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8" windowHeight="12300" tabRatio="500"/>
  </bookViews>
  <sheets>
    <sheet name="Regulation" sheetId="2" r:id="rId1"/>
  </sheets>
  <definedNames>
    <definedName name="_xlnm._FilterDatabase" localSheetId="0" hidden="1">Regulation!$A$1:$L$182</definedName>
    <definedName name="_ftn1" localSheetId="0">Regulation!#REF!</definedName>
    <definedName name="_ftn2" localSheetId="0">Regulation!#REF!</definedName>
    <definedName name="_ftn3" localSheetId="0">Regulation!#REF!</definedName>
    <definedName name="_ftnref1" localSheetId="0">Regulation!#REF!</definedName>
    <definedName name="_ftnref2" localSheetId="0">Regulation!#REF!</definedName>
    <definedName name="_ftnref3" localSheetId="0">Regulation!#REF!</definedName>
    <definedName name="_xlnm.Print_Area" localSheetId="0">Regulation!$A$1:$H$179</definedName>
    <definedName name="_xlnm.Print_Titles" localSheetId="0">Regulation!$A:$A,Regulation!$1:$1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<sst xmlns="http://schemas.openxmlformats.org/spreadsheetml/2006/main" count="1454" uniqueCount="872">
  <si>
    <t>Reg ID</t>
  </si>
  <si>
    <t>Jurisdiction</t>
  </si>
  <si>
    <t>Base Regulation</t>
  </si>
  <si>
    <t>Action Summary Description</t>
  </si>
  <si>
    <t>Groups being involved</t>
  </si>
  <si>
    <t>LEI is (formatted):</t>
  </si>
  <si>
    <t>Implementation by (formatted):</t>
  </si>
  <si>
    <t>Link to source</t>
  </si>
  <si>
    <t>Requirement to keep the LEI current</t>
  </si>
  <si>
    <t>Wording and source of requirement to keep the LEI current</t>
  </si>
  <si>
    <t>Type of action (proposed, interim, final, etc.)</t>
  </si>
  <si>
    <t>Authority or Agency</t>
  </si>
  <si>
    <t>AR01</t>
  </si>
  <si>
    <t>AR</t>
  </si>
  <si>
    <t>Supervision of financial institutions: Financial institutions regulated by the Central Bank of Argentina are requested to obtain an LEI only if the entity already has one (banks and non-banks financial institutions including financial companies). The previous requirement applying since August 2015 was repealed</t>
  </si>
  <si>
    <t>Financial institutions</t>
  </si>
  <si>
    <t>Requested</t>
  </si>
  <si>
    <t>http://www.bcra.gov.ar/Pdfs/comytexord/A6387.pdf</t>
  </si>
  <si>
    <t>No</t>
  </si>
  <si>
    <t>AR02</t>
  </si>
  <si>
    <t>National Securities Commission (CNV)</t>
  </si>
  <si>
    <t>Derivative transactions reporting: Identification of the entities involved in OTC derivative contracts</t>
  </si>
  <si>
    <t>repositories  entities , reporting counter-party</t>
  </si>
  <si>
    <t>http://servicios.infoleg.gob.ar/infolegInternet/anexos/315000-319999/316950/norma.htm</t>
  </si>
  <si>
    <t>AU01</t>
  </si>
  <si>
    <t>AU</t>
  </si>
  <si>
    <t>Corporations Act 2001
Part 7.5A Regulation of derivative transactions and derivative trade repositories</t>
  </si>
  <si>
    <t>Derivative reporting Identification of entities in OTC derivative reporting</t>
  </si>
  <si>
    <t>reporting counter-party, non-reporting counter-party, beneficiary, person making report, broker, clearing member</t>
  </si>
  <si>
    <t>Required</t>
  </si>
  <si>
    <t>http://www.comlaw.gov.au/Details/F2015C00262</t>
  </si>
  <si>
    <t>Note: from 21 Oct 2024, OTC derivative transaction reporting rules require reporting of LEI for Reporting Entity, Counter-party 1, Central counter-party, New Derivative Trade Repository (all to be kept current); Counter-party 2, Beneficiary 1, Broker, Execution agent of counter-party 1, Clearing member, Report submitting entity (need not be current).</t>
  </si>
  <si>
    <t>AU02</t>
  </si>
  <si>
    <t>Corporations Act 2001,
Part 7.2A Supervision of financial markets</t>
  </si>
  <si>
    <t>Securities transaction reporting: Identification of the client that originated an order in the reporting of information about securities transactions from a market participant to a market operator.</t>
  </si>
  <si>
    <t>clients of market participants</t>
  </si>
  <si>
    <t>Optional</t>
  </si>
  <si>
    <t>https://asic.gov.au/regulatory-resources/find-a-document/regulatory-guides/rg-265-guidance-on-asic-market-integrity-rules-for-participants-of-securities-markets/</t>
  </si>
  <si>
    <t>AU03</t>
  </si>
  <si>
    <t>Corporations Act 2001,
Part 7.5A Regulation of derivative transactions and derivative trade repositories</t>
  </si>
  <si>
    <t>Derivative transaction clearing: identification of clearing entities subject to the mandatory clearing rules</t>
  </si>
  <si>
    <t>clearing entity</t>
  </si>
  <si>
    <t>https://www.legislation.gov.au/Details/F2015L01960</t>
  </si>
  <si>
    <t>AU04</t>
  </si>
  <si>
    <t xml:space="preserve">Financial Sector (Collection of Data) Act 2001, Part 3 Provision of documents to APRA                                                           </t>
  </si>
  <si>
    <t>Banking supervision: identification of entities that are the largest exposures of supervised financial institutions</t>
  </si>
  <si>
    <t>obligors of large exposures</t>
  </si>
  <si>
    <t xml:space="preserve">http://www.apra.gov.au/adi/PrudentialFramework/Documents/Final%20Reporting%20standard%20-%20ARS%20221.0%20Large%20Exposures.pdf </t>
  </si>
  <si>
    <t>AU05</t>
  </si>
  <si>
    <t>Banking Supervision: identification of related entities of supervised financial institutions to whom the institutions have large exposures</t>
  </si>
  <si>
    <t>related entity obligatory of large exposures</t>
  </si>
  <si>
    <t>https://www.apra.gov.au/sites/default/files/draft_reporting_standard_ars_222.0_exposures_to_related_entities_july_20_0.pdf</t>
  </si>
  <si>
    <t>BR1</t>
  </si>
  <si>
    <t>BR</t>
  </si>
  <si>
    <t>Business registry
the CNPJ (National Registry of Legal Entity), which includes information on entities of interest to the federal, state, the Federal District and the municipalities will include the LEI for entities that have this identifier</t>
  </si>
  <si>
    <t>Unknown</t>
  </si>
  <si>
    <t>CA01</t>
  </si>
  <si>
    <t>CA</t>
  </si>
  <si>
    <t xml:space="preserve">ONTARIO SECURITIES COMMISSION RULE 91-507 TRADE REPOSITORIES AND DERIVATIVES DATA REPORTING
</t>
  </si>
  <si>
    <t>Derivative reporting: Identification of each counter-party (and reporting agent if applicable), clearing agency, clearing member, broker/clearing intermediary and electronic trading venue to a transaction in the record keeping and reporting of a derivative transaction subject to the reporting requirements
Applies in Ontario, Manitoba and Quebec</t>
  </si>
  <si>
    <t>Clearing agency, clearing member, broker, trading venue, reporting &amp; non-reporting counter-parties, agent reporting the transaction</t>
  </si>
  <si>
    <t xml:space="preserve">http://www.osc.gov.on.ca/en/SecuritiesLaw_rule_20160512_91-507_derivatives-data-reporting.htm; 
</t>
  </si>
  <si>
    <t>Yes</t>
  </si>
  <si>
    <t xml:space="preserve">Section 28.1 requires that each local counter-party, other than an individual and those not eligible to receive an LEI, that is party to a transaction that is required to be reported to a designated trade repository obtain, maintain and renew an LEI, regardless of whether the local counter-party is the reporting counter-party. 28.1 --- Maintenance of an LEI means ensuring that the reference data associated with the LEI assigned to the local counter-party is updated with all relevant and accurate information in a timely manner. --- Renewal of an LEI means providing the associated Local Operating Unit with acknowledgement that the reference data associated with the LEI assigned to the local counter-party is accurate.
</t>
  </si>
  <si>
    <t>CA02</t>
  </si>
  <si>
    <t>Multilateral Instrument 96-101 Trade Repositories and Derivatives Data Reporting</t>
  </si>
  <si>
    <t>Derivative reporting: Identification of each counter-party  (and reporting agent if applicable), clearing agency, clearing member, broker/clearing intermediary and electronic trading venue  to a transaction in the record keeping and reporting of a derivative transaction subject to the reporting requirements
Applies in Alberta, British Columbia, Newfoundland and Labrador, Northwest Territories, Nova Scotia, Nunavut, Prince Edward Island and Yukon</t>
  </si>
  <si>
    <t xml:space="preserve">Paragraphs 27 and 28 of the Multilateral Instrument 96-101 Trade Repositories and Derivatives Data Reporting-  https://www.bcsc.bc.ca/Securities_Law/Policies/Policy9/Group/?group=96%20101 </t>
  </si>
  <si>
    <t>A person that is eligible to receive a legal entity identifier as determined by the Global LEI System, other than an individual, that is a local counter-party to a derivative required to be reported under this Instrument, must (a) before executing a transaction, obtain a legal entity identifier assigned in accordance with the requirements imposed by the Global LEI System, and (b) for as long as it is a counter-party to a derivative required to be reported under this Instrument, maintain and renew the legal entity identifier referred to in paragraph (a).</t>
  </si>
  <si>
    <t>CA03</t>
  </si>
  <si>
    <t>RULE  2800C
TRANSACTION REPORTING FOR DEBT SECURITIES</t>
  </si>
  <si>
    <t>Fixed income transaction reporting: IIROC Dealer Members must confidentially report details of all fixed income transactions to IIROC, including the LEI (if the entity has one) of the reporting Dealer Member and of the trade counter-party if that counter-party is another IIROC Dealer Member, Bank, Inter-Dealer Bond Broker (IDBB), or Alternative Trading System (ATS). If the counter-party is a customer, the LEI of the customer may be provided optionally</t>
  </si>
  <si>
    <t>Required for dealer members, dealer member as a counter-party, trading venue, clearing house; Optional for their customers</t>
  </si>
  <si>
    <t xml:space="preserve">http://www.iiroc.ca/Documents/2014/1e5d1c52-fd61-4e93-b16f-abc26e72234c_en.pdf </t>
  </si>
  <si>
    <t>CA04</t>
  </si>
  <si>
    <t>National Instrument 45-106</t>
  </si>
  <si>
    <t>Securities regulation: entities who rely on exemptions to file a prospectus to distribute securities are required to file a report with the relevant Canadian securities commissions which include the LEI of the issuers if they have one</t>
  </si>
  <si>
    <t>Securities issuers</t>
  </si>
  <si>
    <t>http://www.albertasecurities.com/Regulatory%20Instruments/5233703-CSA_Notice_NI_45-106.pdf</t>
  </si>
  <si>
    <t>CA05</t>
  </si>
  <si>
    <t>National Instrument 94-102 Derivatives: Customer Clearing and
Protection of Customer Collateral and Positions and Related Companion Policy</t>
  </si>
  <si>
    <t xml:space="preserve">Derivatives reporting - cleared derivatives
The identification of the customer of a clearing intermediary would include the LEI of the customer (if the customer is eligible to obtain an LEI as determined by the Global Legal Entity Identifier System). </t>
  </si>
  <si>
    <t>customers of cleared derivatives</t>
  </si>
  <si>
    <t>http://www.osc.gov.on.ca/en/SecuritiesLaw_csa_20170119_94-102_customer-clearing.htm</t>
  </si>
  <si>
    <t>(covers a subset of the population already covered by other regulation on LEI uses for derivatives reporting, which require a current LEI)</t>
  </si>
  <si>
    <t>CA06</t>
  </si>
  <si>
    <t>REGULATION 24-102 RESPECTING CLEARING AGENCY REQUIREMENTS</t>
  </si>
  <si>
    <t>Securities regulation: For the purposes of any record keeping and reporting requirements required under securities legislation, a recognized clearing agency or exempt clearing agency must identify itself by means of a single legal entity identifier assigned to the clearing agency in accordance with the standards set by the Global Legal Entity Identifier System</t>
  </si>
  <si>
    <t>recognized clearing agency or exempt clearing agency</t>
  </si>
  <si>
    <t>https://lautorite.qc.ca/fileadmin/lautorite/reglementation/valeurs-mobilieres/24-102/2016-02-17/2016fev17-24-102-vofficielle-en.pdf</t>
  </si>
  <si>
    <t>CA07</t>
  </si>
  <si>
    <t>Investment Industry Regulatory Organization of Canada (IIROC)
DRAFT amendments to IIROC Rule 18-0122  Universal Market Integrity Rules (UMIR) and the Dealer Member Rules (DMR)</t>
  </si>
  <si>
    <t xml:space="preserve">Securities regulation: If approved, the Proposed Amendments would require client identifiers and/or certain designations on: (i)  each order for an equity security that is sent to a marketplace, and (ii) each report-able trade in a debt security. Where a client identifier is required, Dealer Members would need to provide:  a legal entity identifier (LEI) or an account number. 
In order to enhance surveillance capacity, the Proposed Amendments would also require a unique identifier for each client of a foreign dealer equivalent whose orders are both: entered through direct electronic access or under a routing arrangement, and automatically generated by the client on a predetermined basis. 
In this case, the Participant would need to provide:  the LEI of the foreign dealer equivalent as the client identifier [or] a unique identifier for each client of the foreign dealer equivalent whose orders meet the criteria.
</t>
  </si>
  <si>
    <t>Required/Requested</t>
  </si>
  <si>
    <t>Draft</t>
  </si>
  <si>
    <t>http://www.osc.gov.on.ca/documents/en/Marketplaces/iiroc_20180628_notice-proposed-provisions-respecting-client-identifiers.pdf</t>
  </si>
  <si>
    <t>Yes/No</t>
  </si>
  <si>
    <t xml:space="preserve">Reporting Dealer Members would need to annually renew their LEIs to ensure that their registration status does not lapse. 
For both debt and equity securities, Dealer Members would not need to ensure that client LEIs are annually renewed.
</t>
  </si>
  <si>
    <t>CH01</t>
  </si>
  <si>
    <t>CH</t>
  </si>
  <si>
    <t>NIL</t>
  </si>
  <si>
    <t>Derivative transaction reporting: Identification of reporting entities and  reporting  counterparties, in certain instances: identification of (i) non-reporting counterparties, (ii)  clearing member of reporting counterparty, (iii) CCPs</t>
  </si>
  <si>
    <t>Parties involved in derivative transactions</t>
  </si>
  <si>
    <t xml:space="preserve">- German
o Act (FMIA):                  https://www.admin.ch/opc/de/classified-compilation/20141779/index.html
o Ordinance (FMIO):        https://www.admin.ch/opc/de/classified-compilation/20152105/index.html 
- English (unofficial translations)
o Act (FMIA):                  https://www.admin.ch/opc/en/classified-compilation/20141779/index.html 
o Ordinance (FMIO):        https://www.admin.ch/opc/en/classified-compilation/20152105/index.html 
</t>
  </si>
  <si>
    <t>For certain reported LEIs, a "valid" LEI is required</t>
  </si>
  <si>
    <t>CH02</t>
  </si>
  <si>
    <t>Securities transactions reporting: Identification of beneficial owner (for legal entities, foundations, collective investment schemes)</t>
  </si>
  <si>
    <t>Parties involved in securities transactions</t>
  </si>
  <si>
    <t>https://www.finma.ch/en/~/media/finma/dokumente/dokumentencenter/myfinma/rundschreiben/finma-rs-2018-02.pdf?la=en</t>
  </si>
  <si>
    <t>CN01</t>
  </si>
  <si>
    <t>CN</t>
  </si>
  <si>
    <t>Measures for unified registration of chattel and guaranty of rights</t>
  </si>
  <si>
    <t>Pledged receivables: Institutional pledges or pledges of the Registration System of Pledged Receivables should provide identifiers such as business registration number, uniform social credit code, LEI.</t>
  </si>
  <si>
    <t>Institutional pledges and pledges in the Registration System of Pledged Receivables</t>
  </si>
  <si>
    <t>http://www.pbc.gov.cn/tiaofasi/144941/144957/4435867/index.html</t>
  </si>
  <si>
    <t>CN02</t>
  </si>
  <si>
    <t>China's General Administration of Customs document no. 56 of November 21, 2017</t>
  </si>
  <si>
    <t>Customs: the type of enterprise identifier should be provided as required when the products pass through customs. There are 80 kinds of optional enterprise type identifiers listed, among them the LEI for 29 countries</t>
  </si>
  <si>
    <t>Companies involved in physical trade</t>
  </si>
  <si>
    <t>http://www.customs.gov.cn/customs/302249/302266/302267/747313/index.htm</t>
  </si>
  <si>
    <t>CN03</t>
  </si>
  <si>
    <t>Road map to Implement Legal Entity Identifier in China (2020-2022)</t>
  </si>
  <si>
    <t>The People's Bank of China, the China Banking and Insurance Regulatory Commission, the China Securities Regulatory Commission and the State Administration of Foreign Exchange jointly released the Road map to Implement LEI in China (2020-2022). The road map specifies major tasks in areas including formulation of regulatory rules, expansion of LEI coverage, application of LEIs and sustainable operation of the Chinese LOU. It rolls out plans to release regulatory rules in banking, securities, derivatives trading, insurance and other areas.</t>
  </si>
  <si>
    <t>Financial institutions, financial market infrastructures and trade community</t>
  </si>
  <si>
    <t>http://www.pbc.gov.cn/en/3688110/3688172/4048269/4153721/index.html</t>
  </si>
  <si>
    <t>CN04</t>
  </si>
  <si>
    <t>Administrative Specification on Code Standards of Information Systems of State Administration of Foreign Exchange</t>
  </si>
  <si>
    <t>The State Administration of Foreign Exchange will collect LEIs of reporting entities by adding LEI entry in reporting forms such as the Form of Registration of Financial Institution Code.</t>
  </si>
  <si>
    <t>Reporting entities as required by the SAFE</t>
  </si>
  <si>
    <t>http://www.safe.gov.cn/safe/2020/1209/17775.html</t>
  </si>
  <si>
    <t>CN05</t>
  </si>
  <si>
    <t>Notice on Reporting of Legal Entity Identifiers by Bond Issuers</t>
  </si>
  <si>
    <t>Certain bond issuers, such as non-financial enterprises issuing debt financing tools and issuers of certificate of deposits,  are requested to report their LEIs to the Shanghai Clearing House.</t>
  </si>
  <si>
    <t>Bond issuers using the service platform of the Shanghai Clearing House</t>
  </si>
  <si>
    <t>https://www.shclearing.com/cpyyw/tzgg/201912/t20191202_610972.html</t>
  </si>
  <si>
    <t>CN06</t>
  </si>
  <si>
    <t>Interim Measures for the Administration of Credit Rating Industry</t>
  </si>
  <si>
    <t>Credit rating agencies, when registering at establishment, should provide their Legal Entity Identifiers for relevant registration authorities.</t>
  </si>
  <si>
    <t>Credit rating agencies</t>
  </si>
  <si>
    <t>http://www.pbc.gov.cn/tiaofasi/144941/144957/3930712/index.html</t>
  </si>
  <si>
    <t>CN07</t>
  </si>
  <si>
    <t>Notice on Provision of Legal Entity Identifiers by Institutional Investors Registering to Enter Inter-Bank Bond Market</t>
  </si>
  <si>
    <t>Institutional investors that have Legal Entity Identifiers (LEIs) are requested to provide LEIs when register at the Shanghai Head Office of the People’s Bank of China to enter the inter-bank bond market.</t>
  </si>
  <si>
    <t>Domestic and foreign institutional investors entering China's inter-bank bond market</t>
  </si>
  <si>
    <t>https://ibrs.chinamoney.com.cn/IBRSW/ruleVisitor</t>
  </si>
  <si>
    <t>CN08</t>
  </si>
  <si>
    <t xml:space="preserve">Inter-bank Market Metadata and Inter-bank Market Information Exchange Protocol </t>
  </si>
  <si>
    <t xml:space="preserve">The standards specify that LEIs of legal entities be included in the exchange of data at the inter-bank market. </t>
  </si>
  <si>
    <t>Legal entities trading at inter-bank market</t>
  </si>
  <si>
    <t>http://www.pbc.gov.cn/kejisi/146812/146832/3765808/index.html</t>
  </si>
  <si>
    <t>CN09</t>
  </si>
  <si>
    <t xml:space="preserve">Guideline on Operation of Securities Accounts </t>
  </si>
  <si>
    <t xml:space="preserve">Legal entities that open certain securities accounts are requested to report LEIs to the China Securities Depository and Clearing Corporation (CSDC).  </t>
  </si>
  <si>
    <t>Legal entities opening certain accounts at the CSDC.</t>
  </si>
  <si>
    <t>http://www.chinaclear.cn/zdjs/gszb/201810/1d798e7a4d654378a0f0db829886eb7c.shtml</t>
  </si>
  <si>
    <t>CN10</t>
  </si>
  <si>
    <t>Rules of Administration of Qualified Foreign Institutional Investors Engaging in Securities and Futures Investment</t>
  </si>
  <si>
    <t>Qualified Foreign Institutional Investors (QFII) and Renminbi Qualified Foreign Institutional Investors (RQFII) are requested to provide their LEIs in the filings for registration at the State Administration of Foreign Exchange, after they have licensed by the China Securities Regulatory Commission to engage in securities and futures investment.</t>
  </si>
  <si>
    <t>QFIIs and RQFIIs</t>
  </si>
  <si>
    <t>http://www.safe.gov.cn/safe/2020/0507/16130.html</t>
  </si>
  <si>
    <t>CN11</t>
  </si>
  <si>
    <t>Statistics Specification of External Financial Asset/Liability and Trading</t>
  </si>
  <si>
    <t>Reporting entities to the State Administration of Foreign Exchange of China under the statistics system, when reporting external asset/liability and trading statistics, are requested to provide their LEIs.</t>
  </si>
  <si>
    <t>Chinese financial institutions, Chinese branches of foreign financial institutions, Chinese non-financial enterprises listed overseas, etc.</t>
  </si>
  <si>
    <t>http://m.safe.gov.cn/safe/2018/1107/10643.html</t>
  </si>
  <si>
    <t>CN12</t>
  </si>
  <si>
    <t>Guiding opinions on promoting high-quality development of the reform and opening up of the corporate credit bond market</t>
  </si>
  <si>
    <t>Establish mapping and updating mechanisms between LEI and financial institution codes, unified social credit codes, and bond market infrastructures-related information system codes.</t>
  </si>
  <si>
    <t>http://www.pbc.gov.cn/goutongjiaoliu/113456/113469/4319971/index.html</t>
  </si>
  <si>
    <t>CN13</t>
  </si>
  <si>
    <t>The Guidelines on Account Business of Central Government Bond Registration &amp; Clearing Co., LTD.</t>
  </si>
  <si>
    <t>This regulation provides guidance for all types of participants to handle account business in China Central Government Bond Registration and Clearing Co., LTD., and specifies the reporting requirement of LEI for new account holders.</t>
  </si>
  <si>
    <t>https://www.chinabond.com.cn/Info/155573322</t>
  </si>
  <si>
    <t>EU01</t>
  </si>
  <si>
    <t>EU</t>
  </si>
  <si>
    <t xml:space="preserve">Article 16(3) of the EBA Regulation </t>
  </si>
  <si>
    <t>Banking supervision: Competent authorities in Member States should require that all credit and financial institution in the European Union subject to reporting obligations under Regulation (EU) No 575/2013 obtain an LEI and use it to fulfil their reporting obligations</t>
  </si>
  <si>
    <t>Credit and financial institutions</t>
  </si>
  <si>
    <t xml:space="preserve">https://www.eba.europa.eu/documents/10180/561173/EBA-REC-2014-01+%28Recommendation+on+the+use+of+the+Legal+Entity+Identifier%29.pdf </t>
  </si>
  <si>
    <t>EU02</t>
  </si>
  <si>
    <t xml:space="preserve">Regulation (EU) No 680/2014 - ITS on supervisory reporting of institutions </t>
  </si>
  <si>
    <t xml:space="preserve">Banking supervision:  reporting to EBA of data on Large exposures, as well as identifying entities within the consolidated group. The EBA Q&amp;A of 7 March 2014 admits that the LEI field can be left empty when an LEI is not available, provided the alternative code field is used </t>
  </si>
  <si>
    <t>Counter-parties of credit and financial institutions and group entities of credit and financial institutions</t>
  </si>
  <si>
    <t>http://eur-lex.europa.eu/legal-content/EN/TXT/?uri=OJ%3AJOL_2014_191_R_0001 Annex III, F 40.01 column 010 and Annex I, C 06.02 column 025 (information on affiliates)
Consolidated version as of 9 November 2017:  
https://eur-lex.europa.eu/legal-content/EN/TXT/?qid=1522174960870&amp;uri=CELEX:02014R0680-20180301 
https://www.eba.europa.eu/single-rule-book-qa?p_p_id=questions_and_answers_WAR_questions_and_answersportlet&amp;p_p_lifecycle=0&amp;p_p_state=normal&amp;p_p_mode=view&amp;p_p_col_id=column-1&amp;p_p_col_pos=1&amp;p_p_col_count=2&amp;_questions_and_answers_WAR_questions_and_answersportlet_jspPage=%2Fhtml%2Fquestions%2Fviewquestion.jsp&amp;_questions_and_answers_WAR_questions_and_answersportlet_viewTab=1&amp;_questions_and_answers_WAR_questions_and_answersportlet_questionId=427910&amp;_questions_and_answers_WAR_questions_and_answersportlet_statusSearch=1</t>
  </si>
  <si>
    <t>EU03</t>
  </si>
  <si>
    <t xml:space="preserve"> Article 16 of EIOPA's Founding Regulation (EU) 
No 1094/2010</t>
  </si>
  <si>
    <r>
      <rPr>
        <sz val="10"/>
        <rFont val="DengXian"/>
        <charset val="134"/>
        <scheme val="minor"/>
      </rPr>
      <t xml:space="preserve">Supervision of the insurance and institutions for occupational retirement provision (IORP) sectors </t>
    </r>
    <r>
      <rPr>
        <strike/>
        <sz val="10"/>
        <rFont val="DengXian"/>
        <charset val="134"/>
        <scheme val="minor"/>
      </rPr>
      <t xml:space="preserve">
</t>
    </r>
    <r>
      <rPr>
        <sz val="10"/>
        <rFont val="DengXian"/>
        <charset val="134"/>
        <scheme val="minor"/>
      </rPr>
      <t>National competent authorities in Member States should request that all insurance institutions and institutions for occupational retirement provision (IORP) under their supervision obtain an LEI, that the LEI be consistently used for national reporting, and used for reporting to EIOPA.   
Guidelines are subject to comply or explain; they are not regulatory or implementing technical standards. I.e. in accordance with Article 16(3) of the EIOPA Regulation competent authorities and financial institutions shall make every effort to comply with guidelines and recommendations.</t>
    </r>
  </si>
  <si>
    <t xml:space="preserve">insurance and reinsurance undertakings; institutions for occupational retirement provision (IORP) sectors </t>
  </si>
  <si>
    <t xml:space="preserve">The previous GLs had some verification dates indicated: 30/06/2015 (for insurance) and 30/06/2016 (for IORPs). The revised GLs have an application date of 01/07/2022 when they are to repeal and replace old Guidelines.  </t>
  </si>
  <si>
    <t>https://eiopa.europa.eu/Publications/Guidelines/LEI_GLs_EN_ORI.pdf</t>
  </si>
  <si>
    <t>Na</t>
  </si>
  <si>
    <t>No 1094/2010</t>
  </si>
  <si>
    <t>The National competent authorities should require that at least the following legal entities under their 
supervisory remit have a LEI: 
a) legal entities within the scope of Directive 2009/138/EC: (i) insurance and reinsurance undertakings. The branches established in the EEA and belonging to insurance and reinsurance undertakings with head office in the EEA may use the LEI of the insurance and reinsurance undertakings; (ii) the ultimate parent undertaking as defined in Article 215 of Directive 2009/138/EC, and all undertakings, except non-EEA undertakings and non-regulated undertakings, included in the scope of a group as defined in Article 212(1)(c) of Directive 2009/138/EC; (iii) mixed-activity insurance holding companies; (iv) branches established in the EEA and belonging to insurance or reinsurance undertakings with head office in a third country. 
b) Institutions for occupational retirement provisions (IORPs) registered or authorized in 
accordance with Directive (EU) 2016/2341, satisfying one of the following conditions: 
(i) a balance sheet total of more than one thousand million Euros; or (ii) a balance sheet total of more than one hundred and less than one thousand million Euros and it is ranked as one of the five biggest IORPs in terms of balance sheet totals in the Member State. 
c) insurance, reinsurance and ancillary insurance intermediaries which carry out cross-border business in accordance with Directive (EU) 2016/97, in so far as they fall under the supervisory remit of the competent authority.</t>
  </si>
  <si>
    <t>The National competent authorities should ensure that the non-aggregated information which they 
provide to EIOPA concerning legal entities or groups of legal entities under their supervisory 
remit, contains the LEIs required in accordance with these Guidelines. 
The competent authorities should use the LEI, if available, to identify information provided 
to EIOPA concerning branches established in a third country and belonging to insurance or 
reinsurance undertaking with head office situated within the EEA.</t>
  </si>
  <si>
    <t>EU04</t>
  </si>
  <si>
    <t>DIRECTIVE 2009/138/EC 
(Solvency II Framework)</t>
  </si>
  <si>
    <t xml:space="preserve">Insurance Supervision 
The LEI to be used in priority (if existent) as an Identification code of the undertaking.
The LEI is to be used in priority (if existent) to identify all undertakings in the scope of the group in the meaning of Article 212(1)(c) of Directive 2009/138/EC.
</t>
  </si>
  <si>
    <t>Participating insurance and reinsurance undertakings, insurance holding companies, mixed financial holding companies or mixed activity insurance holding company</t>
  </si>
  <si>
    <t>01/01/2016 and
20/01/2016</t>
  </si>
  <si>
    <t>original version: https://eur-lex.europa.eu/eli/reg_impl/2015/2450/oj; 
and a consolitdated version with further amendments: https://eur-lex.europa.eu/legal-content/EN/TXT/?uri=CELEX%3A02015R2450-20200607'original version: https://eur-lex.europa.eu/eli/reg_impl/2015/2452/oj; and a consolitdated version with further amendments:  https://eur-lex.europa.eu/legal-content/EN/TXT/?uri=CELEX%3A02015R2452-20200101</t>
  </si>
  <si>
    <t>EU05</t>
  </si>
  <si>
    <t>Regulation (EU) No 648/2012 (EMIR- European Market Infrastructure Regulation)
Regulation (EU) 2019/834 amending Regulation (EU) No 648/2012 (EMIR REFIT)</t>
  </si>
  <si>
    <t xml:space="preserve">Derivative transactions reporting: Identification of the entities involved in a derivative contract (counter-parties; beneficiary; broking entity; CCP; clearing member; entity submitting a report) and of the underlying of a derivative contract.
Trade Repositories supervised by ESMA are instructed to validate the LEIs used in regulatory reporting, including format validation and validation against the GLEIF database. TRs should reject the reports that fail their validation checks.
While other codes were allowed in the initial version  of the regulation 1247/2012, where an LEI was not available, a Q&amp;A brought a clarification, and the regulation 2017/105 deleted the reference to other codes, effective 1 November 2017. 
</t>
  </si>
  <si>
    <t>Parties involved in derivative transactions: counter-parties,  beneficiary, clearing member, CCP, broker, reference entity, reporter etc.</t>
  </si>
  <si>
    <r>
      <rPr>
        <u/>
        <sz val="10"/>
        <rFont val="DengXian"/>
        <charset val="134"/>
        <scheme val="minor"/>
      </rPr>
      <t xml:space="preserve">http://eur-lex.europa.eu/LexUriServ/LexUriServ.do?uri=OJ:L:2012:352:0020:0029:EN:PDF
</t>
    </r>
    <r>
      <rPr>
        <sz val="10"/>
        <rFont val="DengXian"/>
        <charset val="134"/>
        <scheme val="minor"/>
      </rPr>
      <t xml:space="preserve">ESMA validation rules  to be applied by Trade Repositories: </t>
    </r>
    <r>
      <rPr>
        <u/>
        <sz val="10"/>
        <rFont val="DengXian"/>
        <charset val="134"/>
        <scheme val="minor"/>
      </rPr>
      <t xml:space="preserve">https://www.esma.europa.eu/press-news/esma-news/esma-updates-emir-validation-rules.
</t>
    </r>
    <r>
      <rPr>
        <sz val="10"/>
        <rFont val="DengXian"/>
        <charset val="134"/>
        <scheme val="minor"/>
      </rPr>
      <t>ESMA consultation on review of standards for reporting:</t>
    </r>
    <r>
      <rPr>
        <u/>
        <sz val="10"/>
        <rFont val="DengXian"/>
        <charset val="134"/>
        <scheme val="minor"/>
      </rPr>
      <t xml:space="preserve">
http://www.esma.europa.eu/system/files/esma-2014-1352_consultation_paper_on_the_review_of_emir_reporting_standards_under_article_9_0.pdf
</t>
    </r>
    <r>
      <rPr>
        <sz val="10"/>
        <rFont val="DengXian"/>
        <charset val="134"/>
        <scheme val="minor"/>
      </rPr>
      <t>Regulation 2017/105</t>
    </r>
    <r>
      <rPr>
        <u/>
        <sz val="10"/>
        <rFont val="DengXian"/>
        <charset val="134"/>
        <scheme val="minor"/>
      </rPr>
      <t xml:space="preserve">: http://eur-lex.europa.eu/legal-content/EN/TXT/?uri=celex:32017R0105. 
</t>
    </r>
    <r>
      <rPr>
        <sz val="10"/>
        <rFont val="DengXian"/>
        <charset val="134"/>
        <scheme val="minor"/>
      </rPr>
      <t xml:space="preserve">Q&amp;A: </t>
    </r>
    <r>
      <rPr>
        <u/>
        <sz val="10"/>
        <rFont val="DengXian"/>
        <charset val="134"/>
        <scheme val="minor"/>
      </rPr>
      <t xml:space="preserve">https://www.esma.europa.eu/sites/default/files/library/esma70-1861941480-52_qa_on_emir_implementation.pdf 
</t>
    </r>
    <r>
      <rPr>
        <sz val="10"/>
        <rFont val="DengXian"/>
        <charset val="134"/>
        <scheme val="minor"/>
      </rPr>
      <t xml:space="preserve">Information page on derivatives trade reporting: </t>
    </r>
    <r>
      <rPr>
        <u/>
        <sz val="10"/>
        <rFont val="DengXian"/>
        <charset val="134"/>
        <scheme val="minor"/>
      </rPr>
      <t xml:space="preserve">https://www.esma.europa.eu/policy-rules/post-trading/trade-reporting </t>
    </r>
  </si>
  <si>
    <t>Yes for reporting entity.Q&amp;A for Regulation (EU) No 648/2012 (EMIR) clarifies that an LEI issued by, and duly renewed and maintained according to the terms of, any of the endorsed pre-LOUs should be used to identify the counter-parties. Under the validation rules (version 1 March 2018) for the counter-party other than the reporting entity, field shall be populated with a valid LEI included in the GLEIF database maintained by the Central Operating Unit. The status of the LEI shall be "Issued", "Lapsed", "Pending transfer" or "Pending archival". Lapsed LEIs are not allowed for the reporting counter-party.
The Q&amp;A (q4) states:" While issuers of financial instruments should ensure that their LEI is renewed according to the terms of any of the accredited Local Operating Units of the Global Entity Identifier System,
under Article 3(2) of RTS 23 operators of trading venues and systematic internalizes are not
expected to ensure that the LEI pertaining to the issuer of the financial instrument has been
renewed."</t>
  </si>
  <si>
    <t>EU06</t>
  </si>
  <si>
    <t>Directive 2011/61/EU of the European Parliament and of the
Council of 8 June 2011 on Alternative Investment Fund Managers (AIFMD)</t>
  </si>
  <si>
    <t>Identification of managers of alternative investment funds (AIF) as well as prime broker, companies in which the AIF has a dominant influence,  certain counter-parties, five largest sources of borrowed cash or securities, when an LEI is available</t>
  </si>
  <si>
    <t xml:space="preserve">managers of alternative investment funds (AIF) as well as prime broker, companies in which the AIF has a dominant influence,  certain counter-parties, five largest sources of borrowed cash or securities, </t>
  </si>
  <si>
    <t>http://www.esma.europa.eu/content/Guidelines-reporting-obligations-under-Articles-33d-and-241-2-and-4-AIFMD-0</t>
  </si>
  <si>
    <t>EU07</t>
  </si>
  <si>
    <t>Regulation (EC) No 1060/2009</t>
  </si>
  <si>
    <t>Identification of credit rating agencies in the reporting of fees charged to their clients</t>
  </si>
  <si>
    <t>http://eur-lex.europa.eu/legal-content/EN/TXT/?qid=1428494389130&amp;uri=CELEX:32015R0001 (Annex I, field 2 of tables 1 to 4)</t>
  </si>
  <si>
    <t>EU08</t>
  </si>
  <si>
    <t>Credit rating agencies regulation Identification of (i) credit rating agencies; (ii) entities for which credit ratings have been issued (iii) in case of  the subsidiary of a rated parent, the parent entity; (iv) in case of credit ratings on structured finance instruments, the identification of the originator.</t>
  </si>
  <si>
    <t>Credit rating agencies; entities being rated; Originator of the structured finance instruments being rated</t>
  </si>
  <si>
    <t xml:space="preserve">http://eur-lex.europa.eu/legal-content/EN/TXT/?qid=1428495271399&amp;uri=CELEX:32015R0002 </t>
  </si>
  <si>
    <t>EU09</t>
  </si>
  <si>
    <t>Regulation (EU) No 596/2014 (MAR)</t>
  </si>
  <si>
    <t>Commission Implementing Regulation (EU) 2018/292 of 26 February 2018 laying down implementing technical standards with regard to procedures and forms for exchange of information and assistance between competent authorities according to Regulation (EU) No 596/2014 of the European Parliament and of the Council on market abuse</t>
  </si>
  <si>
    <t>securities regulation</t>
  </si>
  <si>
    <t xml:space="preserve">optional. </t>
  </si>
  <si>
    <t>https://eur-lex.europa.eu/legal-content/EN/TXT/?uri=CELEX%3A32018R0292</t>
  </si>
  <si>
    <t>EU10</t>
  </si>
  <si>
    <t>Regulation (EU) No 600/2014 MiFIR &amp; DIRECTIVE 2014/65/EU MIFID II</t>
  </si>
  <si>
    <t>Financial market regulation Obligation for European trading venues and systematic internalizes to supply financial instruments reference data, including the LEI of the issuer of financial instruments that are subject to transaction reporting obligations under Art. 26 MiFIR</t>
  </si>
  <si>
    <t>Issuer of financial instruments</t>
  </si>
  <si>
    <t>http://eur-lex.europa.eu/legal-content/EN/TXT/?uri=uriserv:OJ.L_.2017.087.01.0368.01.ENG&amp;toc=OJ:L:2017:087:TOC</t>
  </si>
  <si>
    <t>EU11</t>
  </si>
  <si>
    <t>Transaction reporting in financial instruments: identification of the investment firms and their clients subject to transaction reporting obligation under Art. 26 MiFIR[2]. 
Regulation EU 600/2014; the  reporting obligation applies to: “a) financial instruments which are admitted to trading or traded on a trading venue or for which a request for admission to trading has been made; (b)  financial  instruments where the underlying is a financial instrument traded on a trading venue; and (c)  financial  instruments where the underlying is an index or a basket composed of financial instruments traded on a trading venue. The obligation shall apply to transactions in financial instruments referred to in points (a) to (c) irrespective of whether or not such transactions are carried out on the trading venue.
Investment firms are required to ensure that the reference data related to their LEI is renewed according to the terms of any of the accredited Local Operating Units of the GLEIS. 
Investment firms are required to obtain the LEI of their clients, validate the format and content of the LEI code against ISO 17442 and the global LEI database maintained by the Central Operating Unit. Investment firms cannot provide a service that would trigger the obligation of an investment firm to submit a transaction report for a transaction entered into on behalf of a client who is eligible for an LEI, prior to the LEI being obtained from that client.</t>
  </si>
  <si>
    <t>Investment firms and their clients involved in financial instrument transactions</t>
  </si>
  <si>
    <r>
      <rPr>
        <u/>
        <sz val="10"/>
        <rFont val="DengXian"/>
        <charset val="134"/>
        <scheme val="minor"/>
      </rPr>
      <t xml:space="preserve">http://eur-lex.europa.eu/legal-content/EN/TXT/?uri=uriserv:OJ.L_.2017.087.01.0449.01.ENG&amp;toc=OJ:L:2017:087:TOC
</t>
    </r>
    <r>
      <rPr>
        <sz val="10"/>
        <rFont val="DengXian"/>
        <charset val="134"/>
        <scheme val="minor"/>
      </rPr>
      <t xml:space="preserve">ESMA Guidance on transaction reporting, order record keeping and clock synchronization under MIFID II: </t>
    </r>
    <r>
      <rPr>
        <u/>
        <sz val="10"/>
        <rFont val="DengXian"/>
        <charset val="134"/>
        <scheme val="minor"/>
      </rPr>
      <t>https://www.esma.europa.eu/press-news/esma-news/esma-provides-guidance-transaction-reporting-order-record-keeping-and-clock</t>
    </r>
  </si>
  <si>
    <t>Yes for investment firms</t>
  </si>
  <si>
    <t xml:space="preserve">Commission Delegated Regulation 2017/590  specifies that investment  firms  responsible for execution of transactions should ensure that they are identified in the transaction  report  submitted  pursuant  to  their  transaction  reporting  obligation  using validated, issued and duly renewed LEIs. </t>
  </si>
  <si>
    <t>EU12</t>
  </si>
  <si>
    <t xml:space="preserve">Financial market regulation Order record keeping requirements for EU trading venues: identification of members or participants in the venue, non-executing brokers and clients that submit orders. </t>
  </si>
  <si>
    <t>Members or participants in trading venues, non-executing brokers and clients that submit orders</t>
  </si>
  <si>
    <r>
      <rPr>
        <u/>
        <sz val="10"/>
        <rFont val="DengXian"/>
        <charset val="134"/>
        <scheme val="minor"/>
      </rPr>
      <t xml:space="preserve">http://eur-lex.europa.eu/legal-content/EN/TXT/?uri=uriserv:OJ.L_.2017.087.01.0193.01.ENG&amp;toc=OJ:L:2017:087:TOC
</t>
    </r>
    <r>
      <rPr>
        <sz val="10"/>
        <rFont val="DengXian"/>
        <charset val="134"/>
        <scheme val="minor"/>
      </rPr>
      <t>ESMA Guidance on transaction reporting, order record keeping and clock synchronization under MIFID II: https://www.esma.europa.eu/press-news/esma-news/esma-provides-guidance-transaction-reporting-order-record-keeping-and-clock</t>
    </r>
  </si>
  <si>
    <t>Would be required under the current text if governance principles of the GLEIS required it</t>
  </si>
  <si>
    <t>EU13</t>
  </si>
  <si>
    <t>Financial market regulation 
Execution venues must publish data on the quality of execution of transactions – the execution venues to be identified by LEI or Market Identifier Code. As a result of the Package to help the recovery from the COVID-19 pandemic, the Commission Delegated Regulation (EU) 2017/575 will be suspended for 2 years after the entry into force of the Package (Ex. approximately till January 2023).  
Investment firms must publish data on the identity of top five execution venues for each class of financial instruments – the execution venues to be identified by LEI or Market Identifier Code.</t>
  </si>
  <si>
    <t>Execution venues</t>
  </si>
  <si>
    <t xml:space="preserve">
https://eur-lex.europa.eu/legal-content/EN/TXT/?uri=CELEX%3A32017R0575
http://eur-lex.europa.eu/legal-content/EN/TXT/?uri=CELEX:32017R0576</t>
  </si>
  <si>
    <t>EU14</t>
  </si>
  <si>
    <t xml:space="preserve">Regulation (EU) No 600/2014 MiFIR </t>
  </si>
  <si>
    <t xml:space="preserve">Financial market regulation Third country firm applying for the provision of investment services or performance of activities in the EU shall submit to ESMA their LEI 
 </t>
  </si>
  <si>
    <t>Third country firm applying for the provision of investment services or performance of activities in the EU</t>
  </si>
  <si>
    <t>http://eur-lex.europa.eu/legal-content/EN/TXT/?qid=1521651657434&amp;uri=CELEX:32016R2022
http://www.esma.europa.eu/system/files/2015-esma-1006_-_mifid_ii_final_report_on_mifid_ip_technical_standards.pdf
Draft RTS under Article 46(7) of MiFIR</t>
  </si>
  <si>
    <t>EU15</t>
  </si>
  <si>
    <t xml:space="preserve">Financial market regulation MAR aims at enhancing market integrity and investor protection. To this end MAR updates and strengthens the existing  framework by extending its scope to new  markets  and  trading strategies and by introducing new requirements. For reporting of Manager's dealing: identification of issuer, emission allowances market participants, auction platform, auctioneer or auction monitors concerned by the reporting and public disclosure of the transactions conducted by their managers
</t>
  </si>
  <si>
    <t xml:space="preserve">
Issuers, emission allowance market participants, auction platforms, auctioneers or auction monitors</t>
  </si>
  <si>
    <t>http://eur-lex.europa.eu/legal-content/EN/TXT/?uri=uriserv:OJ.L_.2016.088.01.0019.01.ENG&amp;toc=OJ:L:2016:088:TOC</t>
  </si>
  <si>
    <t>EU16</t>
  </si>
  <si>
    <t xml:space="preserve">Financial market regulation: Identification of issuers whose securities are admitted to trading on regulated markets
The LEI is the unique identifier for all issuers to be used by official appointed mechanism to report information to the European Electronic Access Point (EAAP) operated by ESMA to facilitate the search for regulated information on issuers, such as financial and audit reports, payments to governments, home member state, inside information, major shareholding notifications and more generally information required to be disclosed by issuers under Art. 3 of Directive 2004/109/EC.
</t>
  </si>
  <si>
    <t>Issuers whose securities are admitted to trading on regulated markets</t>
  </si>
  <si>
    <t>Implementation delayed to date TBC</t>
  </si>
  <si>
    <t>http://eur-lex.europa.eu/legal-content/EN/TXT/?uri=CELEX:32016R1437</t>
  </si>
  <si>
    <t>EU17</t>
  </si>
  <si>
    <t>Regulation (EU) No 909/2014 of the European Parliament and of the Council of 23 July 2014 on improving securities settlement in the European Union and on central securities depositories</t>
  </si>
  <si>
    <t>Financial market regulation: Identification of (1) Central Securities Depositories (CSDs), CSD participants, settlement banks, issuers, (2) CSD participants’ clients (legal persons) where known to the CSD</t>
  </si>
  <si>
    <t>(1) Central Securities Depositories (CSDs), CSD participants, settlement banks, issuers, (2)  CSD participant's clients (legal persons) where known to the CSD</t>
  </si>
  <si>
    <t>http://eur-lex.europa.eu/legal-content/EN/TXT/PDF/?uri=CELEX:32017R0394&amp;from=EN#.pdf 
Q&amp;A: https://www.esma.europa.eu/sites/default/files/library/esma70-708036281-2_csdr_qas.pdf</t>
  </si>
  <si>
    <t>The Q&amp;A specifies that: "The notary function is a core service provided by a CSD. The CSD has a responsibility to verify that it has the correct credentials in place for issuers that wish to issue securities into its system. The CSD should verify that the LEI is for the correct entity, and that it is current (i.e. the status of the LEI shall be either “Issued”, “Pending Transfer” or “Pending archival”)."</t>
  </si>
  <si>
    <t>EU18</t>
  </si>
  <si>
    <t xml:space="preserve">Directive 2002/87/EC of the European Parliament and of the Council of 16 December 2002 on the supplementary supervision of credit institutions, insurance undertakings and investment firms in a financial conglomerate </t>
  </si>
  <si>
    <t>Financial conglomerate supervision: reporting of significant transactions between group entities, and of significant risk concentration by counter-parties and groups of interconnected counter-parties, geographical areas, economic sectors, currencies, identifying the names, company register numbers or other identification numbers of the relevant group companies of the financial conglomerate and their respective counter-parties, including LEI, where applicable</t>
  </si>
  <si>
    <t>Financial conglomerates and their significant counter-parties</t>
  </si>
  <si>
    <t xml:space="preserve">http://eur-lex.europa.eu/legal-content/EN/TXT/?uri=uriserv:OJ.L_.2015.326.01.0034.01.ENG 
</t>
  </si>
  <si>
    <t>EU19</t>
  </si>
  <si>
    <t xml:space="preserve">Financial market regulation For reporting of suspicious transactions and orders to authorities:  identification of (i) the reporting entity and (ii) the suspected entity (as part of the prevention of insider dealing, market manipulation or attempted insider dealing or market manipulation)
</t>
  </si>
  <si>
    <t>Report entities and suspected entities of suspicious transactions</t>
  </si>
  <si>
    <t xml:space="preserve">
http://eur-lex.europa.eu/legal-content/EN/TXT/PDF/?uri=CELEX:32016R0957&amp;from=EN</t>
  </si>
  <si>
    <t>EU20</t>
  </si>
  <si>
    <t xml:space="preserve">Bank supervision - regulatory reporting:  requirement for LEI codes pre-registered with the European Banking Authority (EBA) by  the relevant National Supervisory Authorities (NSA) to be used as entity identifier in 2nd level remittance (ie reporting from the NSA to EBA) (introduced in V.2 of March 2014).  </t>
  </si>
  <si>
    <t>https://www.eba.europa.eu/documents/10180/1739059/EBA+XBRL+Filing+Rules+v4.1.pdf</t>
  </si>
  <si>
    <t>EU21</t>
  </si>
  <si>
    <t>Financial market regulation: Identification of settlement internalizes</t>
  </si>
  <si>
    <t>Settlement internalizes</t>
  </si>
  <si>
    <t>http://eur-lex.europa.eu/legal-content/EN/TXT/PDF/?uri=CELEX:32017R0393&amp;from=EN#.pdf</t>
  </si>
  <si>
    <t>EU22</t>
  </si>
  <si>
    <t>Regulation (EU) 2015/2365 (SFTR- Securities Financing Transactions Regulation)</t>
  </si>
  <si>
    <t>Securities Financing Transactions Regulation (SFTR) will require:
all securities financing transactions (SFTs) to be reported to recognized trade repositories;
the disclosure by investment funds of their use of SFTs and total return swaps (TRS) to investors in prep-investment documentation and regular reports; and express consent from, and disclosure of risks to counter-parties entering into rights of use and title transfer collateral arrangements in relation to securities.</t>
  </si>
  <si>
    <t>Parties to the security financing transactions and the beneficiaries of the rights and obligations arising therefrom</t>
  </si>
  <si>
    <t>SFTR:
http://eur-lex.europa.eu/legal-content/EN/TXT/PDF/?uri=CELEX:32015R2365&amp;from=EN
Technical standards:
https://eur-lex.europa.eu/legal-content/EN/TXT/PDF/?uri=CELEX:32019R0356&amp;from=EN
https://eur-lex.europa.eu/legal-content/EN/TXT/PDF/?uri=CELEX:32019R0363&amp;from=EN
Guidelines on reporting: https://www.esma.europa.eu/sites/default/files/library/esma70-151-2838_guidelines_on_reporting_under_sftr.pdf
Validation rules: https://www.esma.europa.eu/sites/default/files/esma70-151-1019_sftr_validation_rules.xlsx
SFTR Q&amp;As: https://www.esma.europa.eu/sites/default/files/library/esma74-362-893_qas_on_sftr_data_reporting.pdf</t>
  </si>
  <si>
    <t>Article 2(2) of the Regulation provides that: "A counter-party to an SFT shall ensure that the reference data related to its ISO 17442 LEI code is renewed in accordance with the terms of any of the accredited Local Operating Units of the Global LEI System"
Validation rules include a verification that the status of the LEIs pertaining to the reporting counter-party, report submitting entity and entity responsible for reporting is not lapsed.</t>
  </si>
  <si>
    <t>EU23</t>
  </si>
  <si>
    <t>Regulation (EU) No 1227/2011 (REMIT)</t>
  </si>
  <si>
    <t>Regulation on Wholesale Energy Market Integrity and Transparency (REMIT) - data reporting implementation instruction for wholesale energy contracts both in relation to the supply of electricity and natural gas and for the transportation of those commodities. LEI is one of the identifiers used to report standard and non-standard contracts for the supply of electricity or natural gas 
Organized Market Places should register with the Agency for the Cooperation of Energy Regulators (ACER) with at least one of the following codes which are relevant for transaction reporting: Legal Entity Identifier (LEI) code, Market Identifier Code (MIC). For market participants, the Q&amp;A states that "any EIC, BIC, GS1 or LEI code used for reporting purposes must be provided with the registration as market participant"</t>
  </si>
  <si>
    <t>Parties involved in wholesale energy contracts</t>
  </si>
  <si>
    <t>http://eur-lex.europa.eu/legal-content/EN/TXT/?uri=CELEX:32014R1348
Q&amp;A: https://documents.acer-remit.eu/questions-answers-on-remit/</t>
  </si>
  <si>
    <t>EU24</t>
  </si>
  <si>
    <t>Securities regulation - prevention of market abuse:  The text requires an LEI for the the entities described in the next column. This applies when market operators of regulated markets and investment firms and market operators operating an MTF or an OTF  notify the competent authority of the trading venue of any financial instrument for which a request for admission to trading on their trading venue is made, which is admitted to trading, or which is traded for the first time.</t>
  </si>
  <si>
    <t>Issuer or operator of the trading venue identifier, Underlying issuer of Derivatives and Secularization Derivatives related fields</t>
  </si>
  <si>
    <t>http://eur-lex.europa.eu/legal-content/EN/TXT/PDF/?uri=CELEX:32016R0378&amp;from=EN</t>
  </si>
  <si>
    <t>EU25</t>
  </si>
  <si>
    <t>REGULATION (EU) 2016/867 OF THE EUROPEAN CENTRAL BANK of 18 May 2016 on the collection of granular credit and credit risk data (ECB/2016/13)</t>
  </si>
  <si>
    <t>Credit registry: Article 9 - Identification of counter-parties - 1.For the purpose of reporting pursuant to this Regulation, reporting agents and NCBs shall identify counter-parties using: (a) an LEI, where such an identifier has been assigned; or (b) if no LEI has been assigned, a national identifier, as further detailed in Annex IV.</t>
  </si>
  <si>
    <t>Reporting agents (banks) and their counter-parties (legal entities only)</t>
  </si>
  <si>
    <r>
      <rPr>
        <u/>
        <sz val="10"/>
        <rFont val="DengXian"/>
        <charset val="134"/>
        <scheme val="minor"/>
      </rPr>
      <t xml:space="preserve">https://www.ecb.europa.eu/stats/money_credit_banking/anacredit/html/index.en.html
</t>
    </r>
    <r>
      <rPr>
        <sz val="10"/>
        <rFont val="DengXian"/>
        <charset val="134"/>
        <scheme val="minor"/>
      </rPr>
      <t xml:space="preserve">guidelines: http://eur-lex.europa.eu/legal-content/EN/TXT/PDF/?uri=CELEX:32017O0038&amp;from=EN </t>
    </r>
  </si>
  <si>
    <t>EU26</t>
  </si>
  <si>
    <t>Directive 2014/65/EU of the European Parliament and of the Council of 15 May 2014 on markets in financial instruments (MiFID II)</t>
  </si>
  <si>
    <t>Securities regulation -  Commodity derivatives and emission allowances
Investment firms trading in commodity  derivatives or emission allowances or derivatives thereof outside a trading venue shall provide competent authorities with the breakdown of their positions and the positions of their clients and the clients of those clients until the end client is reached, using the LEI for the entities described in the next column.</t>
  </si>
  <si>
    <t xml:space="preserve">Reporting entity, position holder, ultimate parent, </t>
  </si>
  <si>
    <t xml:space="preserve">http://eur-lex.europa.eu/legal-content/EN/TXT/?qid=1522780107052&amp;uri=CELEX:32017R1093
Q&amp;A: https://www.esma.europa.eu/sites/default/files/library/esma70-872942901-28_cdtf_qas.pdf </t>
  </si>
  <si>
    <t>EU27</t>
  </si>
  <si>
    <t>Regulation (EU) No 648/2012</t>
  </si>
  <si>
    <t>Securities regulations: record-keeping by central counter-parties (CCPs)</t>
  </si>
  <si>
    <t>Clearing member, beneficiary of a contract (if not a counter-party), party that transferred a contract, security that is the underlying asset in a derivative contract; interoperable CCP clearing one leg of the transaction</t>
  </si>
  <si>
    <t>https://eur-lex.europa.eu/legal-content/EN/TXT/?qid=1521640956839&amp;uri=CELEX:32012R1249</t>
  </si>
  <si>
    <t>EU28</t>
  </si>
  <si>
    <t>Directive 2014/59/EU of the European Parliament and of the Council establishing
a framework for the recovery and resolution of credit institutions and investment firm</t>
  </si>
  <si>
    <t xml:space="preserve">Resolution: record-keeping of designated financial contracts by certain financial institutions in certain financial groups, to facilitate access to information by competent authorities and resolution authorities.
Institutions subject to maintenance of information (as listed in Art 1(1) of Directive 2014/59): (b) financial institutions that are established in the Union when the financial institution is a subsidiary of a credit institution or investment firm, or of a company referred to in point (c) or (d), and is covered by the supervision of the parent undertaking on a consolidated basis in accordance with Articles 6 to 17 of Regulation (EU) No 575/2013; (c) financial holding companies, mixed financial holding companies and mixed-activity holding companies that are established in the Union; (d) parent financial holding companies in a Member State, Union parent financial holding companies, parent mixed financial holding companies in a Member State, Union parent mixed financial holding companies;
Financial contracts covered: (a) securities contracts, including: (i) contracts for the purchase, sale or loan of a security, a group or index of securities; (ii) options on a security or group or index of securities; (iii) repurchase or reverse repurchase transactions on any such security, group or index; (b) commodities contracts, including: (i) contracts for the purchase, sale or loan of a commodity or group or index of commodities for future delivery; (ii) options on a commodity or group or index of commodities; (iii) repurchase or reverse repurchase transactions on any such commodity, group or index; (c) futures and forwards contracts, including contracts (other than a commodities contract) for the purchase, sale or transfer of a commodity or property of any other description, service, right or interest for a specified price at a future date; (d) swap agreements, including: (i) swaps and options relating to interest rates; spot or other foreign exchange agreements; currency; an equity index or equity; a debt index or debt; commodity indexes or commodities; weather; emissions or inflation; (ii) total return, credit spread or credit swaps; (iii) any agreements or transactions that are similar to an agreement referred to in point (i) or (ii) which is the subject of recurrent dealing in the swaps or derivatives markets; (e) inter-bank borrowing agreements where the term of the borrowing is three months or less; (f) master agreements for any of the contracts or agreements referred to in points (a) to (e);
</t>
  </si>
  <si>
    <t>LEI where available to identify the reporting counter-party and the other counter-party of the financial contract</t>
  </si>
  <si>
    <t>https://eur-lex.europa.eu/legal-content/EN/TXT/?qid=1521643966638&amp;uri=CELEX:32016R1712</t>
  </si>
  <si>
    <t>EU29</t>
  </si>
  <si>
    <t>Securities regulation - record keeping for investment firms engaged in algorithmic trading
Information relating to every initial decision to deal and incoming orders from clients should include the LEI of the client, where the client is a legal entity. The LEI shall also be used for the investment firm to which the order was transmitted.</t>
  </si>
  <si>
    <t>clients; investment firms to which orders are submitted</t>
  </si>
  <si>
    <t>required</t>
  </si>
  <si>
    <t>https://eur-lex.europa.eu/legal-content/EN/TXT/?uri=CELEX%3A32017R0589</t>
  </si>
  <si>
    <t>EU30</t>
  </si>
  <si>
    <t xml:space="preserve">Regulation (EU) No 600/2014 of the European Parliament and of the Council on markets in financial instruments </t>
  </si>
  <si>
    <t xml:space="preserve">Securities regulation - reference data to be provided for the purpose of transparency calculations
LEI should be reported for the issuer of the underlying bond of interest rate derivatives and for the reference entity of credit derivative (single name CDS or a derivative on a single name CDS) </t>
  </si>
  <si>
    <t>issuer of the underlying bond of interest rate derivatives and for the reference entity of credit derivative</t>
  </si>
  <si>
    <t>https://eur-lex.europa.eu/legal-content/EN/TXT/?uri=CELEX%3A32017R0583</t>
  </si>
  <si>
    <t>EU31</t>
  </si>
  <si>
    <t>Financial market regulation:reports on settlement fails
CSD LEIs are part of the information to be reported in settlement fails reports by CSDs to the competent authorities and relevant authorities and as part of the information on settlement fails to be made public by CSDs.
LEIs of the CSD participants that are among the top 10 participants with highest rates of settlement fails (based on the number and value of settlement instructions) are also to be reported by CSDs to the competent authorities and relevant authorities.</t>
  </si>
  <si>
    <t>CSDs and certain CSD participants</t>
  </si>
  <si>
    <t xml:space="preserve">https://eur-lex.europa.eu/legal-content/EN/TXT/?uri=uriserv:OJ.L_.2018.230.01.0001.01.ENG&amp;toc=OJ:L:2018:230:TOC </t>
  </si>
  <si>
    <t>EU32</t>
  </si>
  <si>
    <t>Directive 2013/36/EU of the European Parliament and of the Council of 26 June 2013 on access to
the activity of credit institutions and the prudential supervision of credit institutions and investment firms</t>
  </si>
  <si>
    <t>Banking supervision -  (calculation of capital requirements) identification of entities for supervisory bench-marking portfolios
LEIs is used in the regulation, along with other identifiers, to identify counter-parties in low default portfolio, on which institutions should report information, but not in the reporting by those institutions</t>
  </si>
  <si>
    <t>counter-parties</t>
  </si>
  <si>
    <r>
      <rPr>
        <sz val="10"/>
        <rFont val="DengXian"/>
        <charset val="134"/>
        <scheme val="minor"/>
      </rPr>
      <t>Version as amended by regulation 2017/1486:</t>
    </r>
    <r>
      <rPr>
        <u/>
        <sz val="10"/>
        <rFont val="DengXian"/>
        <charset val="134"/>
        <scheme val="minor"/>
      </rPr>
      <t xml:space="preserve">
http://eur-lex.europa.eu/legal-content/EN/TXT/?qid=1522778931206&amp;uri=CELEX:02016R2070-20170920</t>
    </r>
  </si>
  <si>
    <t>EU33</t>
  </si>
  <si>
    <t>Directive (EU) 2015/2366 of the European Parliament and of the Council of 25 November 2015 on payment services in the internal market</t>
  </si>
  <si>
    <t>Payment services providers 
LEI should be provided, where available, for the identification of payment institutions, e-money institutions, their agents and distributors, in the notification process between competent authorities of the home and of the host Member States for payment institutions intending to exercise the right of establishment and the freedom to provide services on a cross-border basis within the European Union.</t>
  </si>
  <si>
    <t>payment institutions, e-money institutions, their agents and distributors</t>
  </si>
  <si>
    <t>requested</t>
  </si>
  <si>
    <t>http://eur-lex.europa.eu/legal-content/EN/ALL/?uri=uriserv:OJ.L_.2017.294.01.0001.01.ENG</t>
  </si>
  <si>
    <t>EU34</t>
  </si>
  <si>
    <t>Securities regulations - prospectus
Identification of issuers, offerors and guarantors in the prospectus  to be drawn up, approved and published when securities are offered to the public or admitted to trading on a regulated market.
The requirement of a prospectus does not apply for certain types of securities, and in certain circumstances, such as offers of securities to the public with a a total consideration in the Union of less than EUR 1 000 000, which shall be calculated over a period of 12 months, offers of securities addressed solely to qualified investors, or to fewer than 150 natural or legal persons per Member State, other than qualified investors.</t>
  </si>
  <si>
    <t xml:space="preserve"> issuers, offerors and guarantors</t>
  </si>
  <si>
    <t>https://eur-lex.europa.eu/legal-content/EN/TXT/?qid=1522169553743&amp;uri=CELEX:32017R1129</t>
  </si>
  <si>
    <t>no</t>
  </si>
  <si>
    <t>EU35</t>
  </si>
  <si>
    <t xml:space="preserve">Securities regulations - suspension or removal of financial instruments
LEI of the issuer should be provided in the publication and communication to the relevant competent authority by a trading venue operator of its decision to suspend or remove the financial instrument and related derivatives from trading; and of its decision to lift a suspension of a financial instrument and related derivatives. The same applies for publication and communication by Competent Authorities of such action, and for communications to ESMA and other competent authorities of their decisions on to follow a suspension, a removal or a lifting of a suspension.  </t>
  </si>
  <si>
    <t>issuers</t>
  </si>
  <si>
    <t>https://eur-lex.europa.eu/legal-content/EN/TXT/?qid=1522173831891&amp;uri=CELEX:32017R1005</t>
  </si>
  <si>
    <t>EU36</t>
  </si>
  <si>
    <t>Securities regulations - Central securities depositories (CSDs)
An application for authorization by an applicant CSD shall include the LEI of the applicant CSD.</t>
  </si>
  <si>
    <t>Central securities depositories</t>
  </si>
  <si>
    <t>http://eur-lex.europa.eu/legal-content/EN/TXT/?uri=uriserv:OJ.L_.2017.065.01.0048.01.ENG</t>
  </si>
  <si>
    <t>EU37</t>
  </si>
  <si>
    <r>
      <rPr>
        <sz val="10"/>
        <rFont val="DengXian"/>
        <charset val="134"/>
        <scheme val="minor"/>
      </rPr>
      <t>Financial market regulation - cooperation between authorities on market abuse
The form for a request for assistance  identifies as a possible mean to identify a person connected with a transaction or order the LEI, if applicable</t>
    </r>
    <r>
      <rPr>
        <strike/>
        <sz val="10"/>
        <rFont val="DengXian"/>
        <charset val="134"/>
        <scheme val="minor"/>
      </rPr>
      <t>.</t>
    </r>
  </si>
  <si>
    <t>any person connected with the transaction or order</t>
  </si>
  <si>
    <t xml:space="preserve">optional </t>
  </si>
  <si>
    <t>https://www.esma.europa.eu/sites/default/files/library/final_report_on_its_cooperation_mar.pdf</t>
  </si>
  <si>
    <t>EU38</t>
  </si>
  <si>
    <t>Article 35 of EIOPA's Founding Regulation (EU) No 1094/2010; provisions of Directive (EU) 2016/23412 (IORP Directive).</t>
  </si>
  <si>
    <t>Reporting requirements, Supervision
Institutions for occupational retirement provision (IORP).
The reporting requirements shall apply to:
(i) all NCAs being responsible for the supervision of arrangements or activities subject to Directive (EU) 2016/2341, which are Members of the Board of Supervisors of EIOPA, and
(ii) the EEA EFTA Members of the Board of Supervisors of EIOPA to the extent to which Directive (EU) 2016/2341 is binding on them.</t>
  </si>
  <si>
    <t>Institutions for occupational retirement provision (IORP)</t>
  </si>
  <si>
    <t>Q3 2019</t>
  </si>
  <si>
    <t>https://www.eiopa.europa.eu/document-library/decision/decision-eiopas-regular-information-requests-towards-ncas-regarding_en</t>
  </si>
  <si>
    <t>EU39</t>
  </si>
  <si>
    <t xml:space="preserve">draft amendment to the Money Market Statistical Reporting (MMSR) Regulation. </t>
  </si>
  <si>
    <t xml:space="preserve">Securities regulation - Money markets: Money market statistical reporting (MMSR) data have been reported on a daily basis since 1 July 2016, covering information on the secured, unsecured, foreign exchange swap and euro overnight index swap money market segments on the basis of Regulation (EU) No 1333/2014 concerning statistics on the money markets (the MMSR Regulation). The MMSR datasets is based on transaction-by-transaction data reported from a sample of euro area reporting agents selected by the ECB pursuant to the criteria set out in the MMSR Regulation.
The amending Regulation further supports the reporting of the Legal Entity Identifier (LEI) of all counter-parties that have been assigned an LEI. This requirement will benefit from the extended mandatory use of the LEI in reporting in the Union, and should reduce the reporting burden as reporting agents will no longer need to derive and report the sector and location of the counter-party when an LEI is available. MMSR makes use of reference information contained in the Register of Institutions and Affiliates Data (RIAD) by the European Central Bank (ECB).
</t>
  </si>
  <si>
    <t>draft</t>
  </si>
  <si>
    <t>See art Annexes I, II and III of the MMSR draft amending Regulation  https://www.ecb.europa.eu/stats/ecb_statistics/governance_and_quality_framework/consultations/shared/files/mmsr/draft_ecb_regulation_amending_Regulation_ECB_2014_48_concerning_statistics_on_the_money_markets.en.pdf</t>
  </si>
  <si>
    <t>EU40</t>
  </si>
  <si>
    <t>Article 37(4) of Regulation (EU) 2017/1131 of the European Parliament and of the Council</t>
  </si>
  <si>
    <t xml:space="preserve">Securities regulation - Money Market Funds: Reporting template for managers of Money Market Funds (MMFs). LEIs are used for identification of the Fund, Manager, Master, Depository. 
Also, LEIs are used for information purposes, regarding the assets held in the MMF portfolios.
</t>
  </si>
  <si>
    <t>125 managers managing 518 funds</t>
  </si>
  <si>
    <t xml:space="preserve">https://eur-lex.europa.eu/legal-content/EN/TXT/PDF/?uri=CELEX:32018R0708&amp;from=EN </t>
  </si>
  <si>
    <t>EU41</t>
  </si>
  <si>
    <t>Article 6 of Directive 2009/65/EC of the European Parliament and of the Council</t>
  </si>
  <si>
    <t>Securities regulations- Collective Investment Funds: Article 6 of Directive 2009/65/EC provides that ESMA shall maintain an up-to-date register of the management companies of UCITS funds. The technical specifications of the register allow for the use of LEI for the identification of management companies.</t>
  </si>
  <si>
    <t>1478 management companies</t>
  </si>
  <si>
    <t>(https://eur-lex.europa.eu/legal-content/EN/TXT/PDF/?uri=CELEX%3A02009L0065-20140917&amp;from=EN)</t>
  </si>
  <si>
    <t>EU42</t>
  </si>
  <si>
    <t>Article 7 of Regulation (EU) 2017/2402 of the European Parliament and of the Council of 12 December 2017 laying down a general framework for secularization and creating a specific framework for simple, transparent and standardized secularization</t>
  </si>
  <si>
    <t xml:space="preserve">Securities regulations - Secularization: LEI is mandatory for Identification of the following entities:
- Originator of the underlying exposure
- Secularization counter-party 
- CLO manager
-Protection provider (synthetic non-ABCP securitisations only)
- Collateral issuer (synthetic non-ABCP only)
Identification of the following entities, except where not applicable because the entity in question no longer exists (e.g. it has gone bankrupt or the original lender no longer exists because the loan has been sold off):
- Original Lender of the underlying exposure
- Underlying exposure Interest Rate Swap provider
- Underlying exposure Currency Swap provider
- Underlying exposure 'other swap provider
- Agent Bank of Syndication
- Underlying exposure services
- Guarantor of the tranche
- Counter-party rating source
- Repo Counter-party
- Transaction-level liquidity facility provider
- Letter of credit provider for the transaction
- Guarantor for the transaction
</t>
  </si>
  <si>
    <t xml:space="preserve">Secularization Parties providing information about the underlying exposures of a secularization (see column E) </t>
  </si>
  <si>
    <t xml:space="preserve">https://eur-lex.europa.eu/legal-content/EN/TXT/?uri=uriserv:OJ.L_.2020.289.01.0001.01.ENG&amp;toc=OJ:L:2020:289:TOC                                                                                                                       https://eur-lex.europa.eu/legal-content/EN/TXT/?uri=uriserv:OJ.L_.2020.289.01.0217.01.ENG&amp;toc=OJ:L:2020:289:TOC       </t>
  </si>
  <si>
    <r>
      <rPr>
        <strike/>
        <sz val="10"/>
        <rFont val="DengXian"/>
        <charset val="134"/>
        <scheme val="minor"/>
      </rPr>
      <t>no</t>
    </r>
    <r>
      <rPr>
        <sz val="10"/>
        <rFont val="DengXian"/>
        <charset val="134"/>
        <scheme val="minor"/>
      </rPr>
      <t xml:space="preserve"> Yes </t>
    </r>
  </si>
  <si>
    <t xml:space="preserve">The templates request to "Provide the Legal Entity Identifier as specified in the Global Legal Entity Foundation (GLEIF) database" and "The name entered must match the name associated with the LEI in the Global Legal Entity Foundation (GLEIF) database" </t>
  </si>
  <si>
    <t xml:space="preserve">EU43 </t>
  </si>
  <si>
    <t>Article 27 of Regulation (EU) 2017/2402 of the European Parliament and of the Council of 12 December 2017 laying down a general framework for secularization and creating a specific framework for simple, transparent and standardized secularization</t>
  </si>
  <si>
    <t xml:space="preserve"> LEI is mandatory for Identification of the following entities:
- The entity designated as the first contact point and name of the relevant competent authority
- The originator(s) and sponsor(s) and, where available, original lender(s), and/or ABCP programme(s).
</t>
  </si>
  <si>
    <t xml:space="preserve">Secularization Parties </t>
  </si>
  <si>
    <t>https://eur-lex.europa.eu/legal-content/EN/TXT/?uri=uriserv%3AOJ.L_.2020.289.01.0285.01.ENG&amp;toc=OJ%3AL%3A2020%3A289%3ATOC                                                                                                             https://eur-lex.europa.eu/legal-content/EN/TXT/?uri=uriserv%3AOJ.L_.2020.289.01.0315.01.ENG&amp;toc=OJ%3AL%3A2020%3A289%3ATOC</t>
  </si>
  <si>
    <t xml:space="preserve">no  </t>
  </si>
  <si>
    <t>EU44</t>
  </si>
  <si>
    <t>Directive 2004/109/EC of the European Parliament and of the Council of 15 December 2004 on the harmonization of transparency requirements in relation to information about issuers whose securities are admitted to trading on a regulated market and amending Directive 2001/34/EC ( 1 ), and in particular Article 4(7) thereof</t>
  </si>
  <si>
    <t>The European Single Electronic Format requires all issuers preparing consolidated accounts to identify themselves in the Inline XBRL Instance document using ISO 17442 legal entity identifiers on the XBRL context entity identifiers and schemes (Annex IV paragraph 2 of Delegated Regulation EU 2019/815).</t>
  </si>
  <si>
    <t>2021 (Member State option to delay by one year due to COVID19)</t>
  </si>
  <si>
    <t>https://eur-lex.europa.eu/legal-content/EN/TXT/?uri=OJ:JOC_2020_379_R_0001</t>
  </si>
  <si>
    <t>HK01</t>
  </si>
  <si>
    <t>HK</t>
  </si>
  <si>
    <t xml:space="preserve">
Securities and Futures (OTC Derivative Transactions – Reporting and Record Keeping Obligations) (Amendment) Rules 2016</t>
  </si>
  <si>
    <t xml:space="preserve">Derivative transaction reporting: collecting, keeping and maintaining details of OTC derivatives transactions. The mandatory reporting of OTC derivatives was implemented under two phases on 10 July 2015 and1 July 2017 and currently covered OTC derivatives under all five key asset classes (i.e. interest rates, foreign exchange, equities, credit and commodities).
The Supplementary Reporting Instructions (SRI) was amended on 1 April 2019 to require all entities covered by phase 1 implementation be identified by LEI only in OTC derivatives trade reporting. In addition, all Hong Kong Trade Repository (HKTR) members are to identify themselves by LEI only when reporting each transaction to HKTR.
</t>
  </si>
  <si>
    <t>Participants involved in OTC derivative transactions</t>
  </si>
  <si>
    <r>
      <rPr>
        <strike/>
        <u/>
        <sz val="10"/>
        <color theme="1"/>
        <rFont val="DengXian"/>
        <charset val="134"/>
        <scheme val="minor"/>
      </rPr>
      <t xml:space="preserve">
</t>
    </r>
    <r>
      <rPr>
        <sz val="10"/>
        <color theme="1"/>
        <rFont val="DengXian"/>
        <charset val="134"/>
        <scheme val="minor"/>
      </rPr>
      <t xml:space="preserve">Joint consultation conclusions paper on enhancements to the OTC derivatives regime for Hong Kong:
</t>
    </r>
    <r>
      <rPr>
        <u/>
        <sz val="10"/>
        <color theme="1"/>
        <rFont val="DengXian"/>
        <charset val="134"/>
        <scheme val="minor"/>
      </rPr>
      <t xml:space="preserve">https://www.hkma.gov.hk/media/eng/doc/key-information/press-release/2018/20180627e4a1.pdf
</t>
    </r>
    <r>
      <rPr>
        <sz val="10"/>
        <color theme="1"/>
        <rFont val="DengXian"/>
        <charset val="134"/>
        <scheme val="minor"/>
      </rPr>
      <t xml:space="preserve">The Supplementary Reporting Instructions (SRI), annexed to the AIDG: 
</t>
    </r>
    <r>
      <rPr>
        <u/>
        <sz val="10"/>
        <color theme="1"/>
        <rFont val="DengXian"/>
        <charset val="134"/>
        <scheme val="minor"/>
      </rPr>
      <t xml:space="preserve">https://hktr.hkma.gov.hk/ContentDetail.aspx?pageName=HKTR-RPT-Administration-and-Interface-Development-Guide
</t>
    </r>
  </si>
  <si>
    <t xml:space="preserve">HKMA stated to LEI ROC that Reporting firms are required to provide the HKTR any updates or changes of their own LEIs as well as to verify the status of the LEI(s) of their counter-parties regularly to ensure the LEI submitted to the trade repository are up-to-dated. The HKTR performs regular check in the trade repository system to verify the status of the LEIs of the reporting firms. </t>
  </si>
  <si>
    <t>Final</t>
  </si>
  <si>
    <t>Hong Kong Monetary Authority (HKMA) and
Securities and Futures Commission (SFC)</t>
  </si>
  <si>
    <t>HK02</t>
  </si>
  <si>
    <t>Paragraph 5.6 of the Code of Conduct for Persons Licensed by or Registered with the Securities and Futures Commission (Code of Conduct)</t>
  </si>
  <si>
    <t>Stock market supervision: The Securities and Futures Commission (SFC) has implemented an investor identification regime at trading level for the securities market in Hong Kong (HKIDR) on 30 Mar 2023. Under the HKIDR, relevant licensed corporations (LCs) and registered institutions (RIs) (being referred to as "Relevant Regulated Intermediaries" (RRIs)) are required to collect up-to-date client identification data (CID) from clients and submit a "Broker-to-Client Assigned Number (BCAN) to CID mapping file" to the HKEx data repository. The CID of corporate clients includes identity document type and number, of which LEI is the highest priority among four available options.
A new paragraph 5.6 would be added to the Code of Conduct for Persons Licensed by or Registered with the Securities and Futures Commission (Code of Conduct) to reflect the obligations of RRIs above-mentioned.</t>
  </si>
  <si>
    <t>Relevant licensed corporations (LCs) and registered institutions (RIs) (collectively referred to as "Relevant Regulated Intermediaries" (RRIs))</t>
  </si>
  <si>
    <r>
      <rPr>
        <sz val="10"/>
        <color theme="1"/>
        <rFont val="DengXian"/>
        <charset val="134"/>
        <scheme val="minor"/>
      </rPr>
      <t xml:space="preserve">Consultation conclusions on proposals to implement HKIDR:
</t>
    </r>
    <r>
      <rPr>
        <u/>
        <sz val="10"/>
        <color theme="1"/>
        <rFont val="DengXian"/>
        <charset val="134"/>
        <scheme val="minor"/>
      </rPr>
      <t xml:space="preserve">https://apps.sfc.hk/edistributionWeb/api/consultation/conclusion?lang=EN&amp;refNo=20CP7
</t>
    </r>
    <r>
      <rPr>
        <sz val="10"/>
        <color theme="1"/>
        <rFont val="DengXian"/>
        <charset val="134"/>
        <scheme val="minor"/>
      </rPr>
      <t>Circular to intermediaries on the launch of HKIDR on 30 Mar 2023:</t>
    </r>
    <r>
      <rPr>
        <u/>
        <sz val="10"/>
        <color theme="1"/>
        <rFont val="DengXian"/>
        <charset val="134"/>
        <scheme val="minor"/>
      </rPr>
      <t xml:space="preserve">
https://apps.sfc.hk/edistributionWeb/gateway/EN/circular/doc?refNo=22EC69
</t>
    </r>
    <r>
      <rPr>
        <sz val="10"/>
        <color theme="1"/>
        <rFont val="DengXian"/>
        <charset val="134"/>
        <scheme val="minor"/>
      </rPr>
      <t xml:space="preserve">
Circular to intermediaries on the road-map of implementing HKIDR:</t>
    </r>
    <r>
      <rPr>
        <u/>
        <sz val="10"/>
        <color theme="1"/>
        <rFont val="DengXian"/>
        <charset val="134"/>
        <scheme val="minor"/>
      </rPr>
      <t xml:space="preserve">
https://apps.sfc.hk/edistributionWeb/gateway/EN/circular/doc?refNo=21EC37
</t>
    </r>
    <r>
      <rPr>
        <sz val="10"/>
        <color theme="1"/>
        <rFont val="DengXian"/>
        <charset val="134"/>
        <scheme val="minor"/>
      </rPr>
      <t xml:space="preserve">Other information related HKIDR:
</t>
    </r>
    <r>
      <rPr>
        <u/>
        <sz val="10"/>
        <color theme="1"/>
        <rFont val="DengXian"/>
        <charset val="134"/>
        <scheme val="minor"/>
      </rPr>
      <t>https://www.sfc.hk/en/Rules-and-standards/Investor-Identification-and-OTC-Securities-Transactions-Reporting</t>
    </r>
  </si>
  <si>
    <t>In the circular to intermediaries on the road-map of implementing HKIDR, SFC stated that "RRIs should take all reasonable steps to ensure that the individual client information (including the data constituting the CID) they collect and submit to SEHK’s data repository is accurate and kept up-to-date, and to also promptly update SEHK of any changes via the BCAN-CID Mapping File submission. RRIs should also put in place measures to require clients to notify them of any updates to the CIDs." CID includes LEIs.</t>
  </si>
  <si>
    <t>Securities and Futures Commission (SFC)</t>
  </si>
  <si>
    <t>IN01</t>
  </si>
  <si>
    <t>IN</t>
  </si>
  <si>
    <t>Section 45(W) of the RBI Act, 1934</t>
  </si>
  <si>
    <t>OTC derivatives
LEI will be implemented for all participants in the Over-the-Counter (OTC) markets for Rupee Interest Rate derivatives, foreign currency derivatives and credit derivatives in India, in a phased manner</t>
  </si>
  <si>
    <t>Participants in OTC derivative markets</t>
  </si>
  <si>
    <t>https://rbidocs.rbi.org.in/rdocs/notification/PDFs/NOTI3143399AEE12E684FCF9FEEA7E03E0E9064.PDF#.pdf</t>
  </si>
  <si>
    <t>After obtaining LEI code, entities should ensure that they are renewed as per GLEIF guidelines. Lapsed LEIs will not be deemed valid for Trade Repository (TR) reporting.</t>
  </si>
  <si>
    <t>The Reserve Bank of India</t>
  </si>
  <si>
    <t>IN02</t>
  </si>
  <si>
    <t>Section 21 and Section 35 A of BR Act, 1949</t>
  </si>
  <si>
    <t>Bank supervision - large exposures: RBI introduced LEI in phased manner for large corporate borrowers of banks. The road map was prescribed  based on the total exposure (aggregate fund-based and non-fund based exposure) of borrowers to Scheduled Commercial Banks. Banks are not permitted to  grant renewal / enhancement of credit facilities to borrowers who have not obtained LEI as per the schedule prescribed. RBI requires banks to capture the same in the Central Repository of Information on Large Credits (CRILC). The objective is to facilitate assessment of aggregate borrowing by corporate groups, and monitoring of the financial profile of an entity/group.</t>
  </si>
  <si>
    <t>Corporate borrowers</t>
  </si>
  <si>
    <t>https://rbidocs.rbi.org.in/rdocs/notification/PDFs/NOTI827FB2CBDDD52D4E2C941681CE92E5678C.PDF</t>
  </si>
  <si>
    <t>Borrowers who do not obtain LEI are not to be granted renewal / enhancement of credit facilities. After obtaining LEI code, banks shall also ensure that borrowers renew the codes as per GLEIF guidelines.</t>
  </si>
  <si>
    <t>IN03</t>
  </si>
  <si>
    <t>Sections 45 (W) and 45 (U) of the RBI Act, 1934</t>
  </si>
  <si>
    <t>Non-derivative markets
All participants, other than individuals, undertaking transactions in the markets regulated by RBI viz., Government securities markets, money markets (markets for any instrument with a maturity of one year or less) and non-derivative forex markets (transactions that settle on or before the spot date) shall obtain Legal Entity Identifier (LEI) codes by the due date indicated in the schedule given in Annex. Both residents and non-residents are covered.</t>
  </si>
  <si>
    <t>Participants in Government securities markets, money markets and non-derivative foreign exchange markets</t>
  </si>
  <si>
    <t>https://rbi.org.in/Scripts/NotificationUser.aspx?ID=11424
Extended deadline: https://rbi.org.in/Scripts/NotificationUser.aspx?ID=11547</t>
  </si>
  <si>
    <t>Entities undertaking financial transactions shall ensure that their LEI code is considered current under the rules of the Global LEI System. Lapsed LEI codes shall be deemed invalid for transactions in markets regulated by RBI</t>
  </si>
  <si>
    <t>IN04</t>
  </si>
  <si>
    <t>Section 34 (1) of Insurance Act, 1938</t>
  </si>
  <si>
    <t>Insurance sector
Insurers shall necessarily obtain LEI as per the procedure prescribed in the above referred circulars on or before 31st July, 2020. insurers shall advise their existing corporate borrowers having total exposures of Rs. 500 million and above, and have not obtained LEI till now, shall obtain LEI and provide the LEI information on or before 30th June, 2020.</t>
  </si>
  <si>
    <t>Insurance companies, Corporate borrowers</t>
  </si>
  <si>
    <t>https://irdai.gov.in/documents/37343/365525/Legal+Entity+Identifier+%28LEI%29+code.pdf/81593fba-f091-e147-b470-56c6e5de77f6?version=1.0&amp;t=1631531493604&amp;download=true</t>
  </si>
  <si>
    <t>Borrowers who do not obtain LEI, are not to be granted renewal/enhancement of credit facilities by the insurers. No new loan proposals shall be sanctioned by the insurers without LEI information.</t>
  </si>
  <si>
    <t>Insurance Regulatory and Development Authority of India(IRDAI)</t>
  </si>
  <si>
    <t>IN05</t>
  </si>
  <si>
    <t>Section 10 (2) and Section 18 of Payment and Settlement Systems Act, 2007</t>
  </si>
  <si>
    <t xml:space="preserve">Centralised Payment Systems
Entities which undertake large value transactions (Rs.500 million and above) through the Reserve Bank-run Centralised Payment Systems (NEFT and RTGS) have to obtain LEI. </t>
  </si>
  <si>
    <t>Entities using Reserve Bank-run Centralised Payment Systems</t>
  </si>
  <si>
    <t>https://www.rbi.org.in/Scripts/NotificationUser.aspx?Id=12010&amp;Mode=0</t>
  </si>
  <si>
    <t>IN06</t>
  </si>
  <si>
    <t>Sections 10(4) and 11(1) of the Foreign Exchange Management Act (FEMA), 1999 (42 of 1999)</t>
  </si>
  <si>
    <t>Cross-border Transactions
Authorised Dealer (AD) Category I banks shall obtain the LEI number from the resident entities (non-individuals) undertaking capital or current account transactions of ₹500 million and above (per transaction) under FEMA, 1999. As regards non-resident counterparts/ overseas entities, in case of non-availability of LEI information, AD Category I banks may process the transactions to avoid disruptions.
Once an entity has obtained an LEI number, it must be reported in all transactions of that entity, irrespective of transaction size.</t>
  </si>
  <si>
    <t>Entities undertaking capital or current account transactions (cross-border) of ₹500 million and above (per transaction)</t>
  </si>
  <si>
    <t>https://rbi.org.in/scripts/BS_CircularIndexDisplay.aspx?Id=12206</t>
  </si>
  <si>
    <t>IN07</t>
  </si>
  <si>
    <t>Section
11(1) of the Securities and Exchange Board of India Act 1992</t>
  </si>
  <si>
    <t>Commodity Derivatives Market                                                                                                           EFE shall also provide its valid Legal Entity Identifier (LEI) issued by organizations accredited by the Global Legal Entity Identifier Foundation (GLEIF), wherever available.</t>
  </si>
  <si>
    <t xml:space="preserve">Eligible Foreign Entities (EFEs) having minimum net-worth
of INR 25 Crores
</t>
  </si>
  <si>
    <t>https://www.sebi.gov.in/legal/circulars/oct-2018/participation-of-eligible-foreign-entities-efes-in-the-commodity-derivatives-market_40649.html</t>
  </si>
  <si>
    <t>Securities and Exchange Board of India</t>
  </si>
  <si>
    <t>IN08</t>
  </si>
  <si>
    <t>11(1) of the Securities and Exchange Board of India Act, 1992 read with Regulation 55 (1) of the SEBI (Issue and Listing of Non-Convertible Securities) Regulations, 2021, Regulation 29 of the SEBI (Issue and Listing of Municipal Debt Securities), Regulations, 2015 and Regulations 48 of the SEBI (Issue and Listing of Securitised Debt Instruments and Security Receipts) Regulations, 2008</t>
  </si>
  <si>
    <t>Debt and Hybrid Securities                                                                                                                       Issuers having outstanding listed non-convertible securities as on August 31, 2023, shall report/ obtain and report the LEI code in the Centralized Database
of corporate bonds, on or before September 1, 2023. Similarly, issuers having outstanding listed securitised debt instruments and security receipts as on August 31, 2023, shall report/ obtain and report the LEI code to the Depository(ies), on or before September 1,2023.</t>
  </si>
  <si>
    <t>Issuers of Non-convertible securities, securitised debt instruments and security receipts</t>
  </si>
  <si>
    <t>01.09.2023</t>
  </si>
  <si>
    <t>https://www.sebi.gov.in/legal/circulars/may-2023/introduction-of-legal-entity-identifier-lei-for-issuers-who-have-listed-and-or-propose-to-list-non-convertible-securities-securitised-debt-instruments-and-security-receipts_70875.html</t>
  </si>
  <si>
    <t>IN09</t>
  </si>
  <si>
    <t>Section 11(1) of the Securities and Exchange Board of India Act, 1992 read with Regulations3(2), 22(1)(j) and 44 of SEBI(FPI) Regulations,2019</t>
  </si>
  <si>
    <t>Foreign Portfolio Investors (FPIs):                                                                                              All  existing  FPIs(including  those  applying  for  renewal) that  have  not  already provided their LEIs to their DDPs shall do so within 180 days from the date of issuance of this circular, failing which their account shall be blocked for further purchases until LEI is provided to their DDPs</t>
  </si>
  <si>
    <t>Foreign Portfolio Investors (FPIs)</t>
  </si>
  <si>
    <t>https://www.sebi.gov.in/legal/circulars/jul-2023/mandating-legal-entity-identifier-lei-for-all-non-individual-foreign-portfolio-investors-fpis-_74420.html</t>
  </si>
  <si>
    <t>FPIs are required to ensure that their LEI is active at all times. Accounts of FPIs whose LEI code has expired / lapsed shall be blocked for further purchases in the securities market till the time the LEI code is renewed by such FPIs</t>
  </si>
  <si>
    <t>JP01</t>
  </si>
  <si>
    <t>JP</t>
  </si>
  <si>
    <t>Financial Instruments and Exchange Act</t>
  </si>
  <si>
    <t>Derivative transaction reporting: : With regard to trade reporting requirements for OTC derivatives, when relevant counter-party holds LEI, it is requested to report such LEI under the Financial Instruments and Exchange Act and the Cabinet Office Ordinance on the Regulation of OTC Derivatives.</t>
  </si>
  <si>
    <t>Parties involved in OTC derivative transactions</t>
  </si>
  <si>
    <t>Mandatory reporting started effective on 1 April 2024</t>
  </si>
  <si>
    <t xml:space="preserve">Financial Instruments and Exchange Act
https://www.japaneselawtranslation.go.jp/ja/laws/view/4405
Cabinet Office Order on the Regulation of Over-the-Counter Derivatives Transactions
https://www.japaneselawtranslation.go.jp/ja/laws/view/4459
</t>
  </si>
  <si>
    <t>No requirement</t>
  </si>
  <si>
    <t>N/A</t>
  </si>
  <si>
    <t>Financial Services Agency of Japan</t>
  </si>
  <si>
    <t>LU01</t>
  </si>
  <si>
    <t>LU</t>
  </si>
  <si>
    <t xml:space="preserve">Financial market regulation
The LEI of all Luxembourg domiciled undertakings for collective investment subject to the law of 17 December 2010 (“UCI law”), specialised investment funds (SIFs) subject to the law of 13 February 2007 (“SIF law”) and investment companies in risk capital (“SICARs”) subject to the law of 15 June 2004 (“SICAR law”) should be included the U 1.1 reporting, field 2040, if these UCIs have been allocated an LEI. 
</t>
  </si>
  <si>
    <t>Luxembourg domiciled undertakings for collective investments</t>
  </si>
  <si>
    <t xml:space="preserve">CIRCULAR CSSF 15/627 of 3 December 2015
http://www.cssf.lu/fileadmin/files/Reporting_legal/SOC_Banques_OPC/Guidelines_U1_1_reporting.pdf  
</t>
  </si>
  <si>
    <t>MX01</t>
  </si>
  <si>
    <t>MX</t>
  </si>
  <si>
    <t>Regulation 14/2015. Rules applicable to the LEI</t>
  </si>
  <si>
    <t>Financial institutions and their counter-parties. Requirement for financial institutions having its LEI and requesting the LEI of transaction´s counter-parties of the referred operation. Deadlines to be set by Banco de Mexico for each type of transaction. For derivatives, deadlines set in MX02.</t>
  </si>
  <si>
    <r>
      <rPr>
        <sz val="10"/>
        <color theme="1"/>
        <rFont val="DengXian"/>
        <charset val="134"/>
        <scheme val="minor"/>
      </rPr>
      <t>Credit institutions, brokerage houses, general warehouses of deposit, investment funds, non-bank institutions</t>
    </r>
    <r>
      <rPr>
        <sz val="10"/>
        <color rgb="FFFF0000"/>
        <rFont val="DengXian"/>
        <charset val="134"/>
        <scheme val="minor"/>
      </rPr>
      <t xml:space="preserve"> </t>
    </r>
    <r>
      <rPr>
        <sz val="10"/>
        <color theme="1"/>
        <rFont val="DengXian"/>
        <charset val="134"/>
        <scheme val="minor"/>
      </rPr>
      <t>and their counter-parties</t>
    </r>
  </si>
  <si>
    <t>https://www.banxico.org.mx/marco-normativo/normativa-emitida-por-el-banco-de-mexico/circular-14-2015/%7B470B37AE-CE5D-B640-2856-D8DD9F0E148A%7D.pdf</t>
  </si>
  <si>
    <t>Yes, on trade date</t>
  </si>
  <si>
    <t>Regulation 14/2015. Rule 2.  "Each financial entity, when concluding any of the transactions, must have a current LEI code issued in its name, as well as collect from the corresponding counter-party the LEI code issued in its name and verify that the latter is current at the time of trading of the referred operation." 
Rule 4. ...The LEI code must be renewed by the financial entity every year, counted since the date of emission by the LOU....</t>
  </si>
  <si>
    <t>Banco de México</t>
  </si>
  <si>
    <t>MX02</t>
  </si>
  <si>
    <t>Regulation 4/2012. Rules for Derivative transactions</t>
  </si>
  <si>
    <t>Derivative transactions: Requirement for financial institutions and their counter-parties in derivative transactions to have its current LEI at the time of trading of the referred operation.</t>
  </si>
  <si>
    <t xml:space="preserve">Commercial banks, development banks, brokerage houses, investment funds, non-bank institutions, general warehouses of deposit, insurance institutions, pension funds, credit unions, hedge funds, foreign financial entities and their counter-parties  </t>
  </si>
  <si>
    <t>https://www.banxico.org.mx/marco-normativo/normativa-emitida-por-el-banco-de-mexico/circular-4-2012/%7B97C62974-1C94-19AE-AB5A-D0D949A36247%7D.pdf</t>
  </si>
  <si>
    <r>
      <rPr>
        <sz val="10"/>
        <color theme="1"/>
        <rFont val="DengXian"/>
        <charset val="134"/>
        <scheme val="minor"/>
      </rPr>
      <t xml:space="preserve">Wording and source of requirement to keep the LEI current, applicable to financial institutions.
3.2 … investment funds must have their LEI codes issued on their names, which must be current on trade date of the respective derivative transactions.
3.3…non-bank institutions, general warehouses of deposit and insurance institutions must have their LEI codes issued on their names, which must be current on trade date of the respective derivative transactions.
4.... commercial banks, development banks and brokerage houses (Financial Entities) must have their LEI codes issued on their names, which must be current on trade date of the respective derivative transactions.
In addition, Financial Entities, before to the trading of a derivative transaction with any of the following counter-parties, must request its respective LEI code, which must be current on trade date of the respective derivative transaction:
  a) Other Financial Entities, investment funds, non-bank institutions, general warehouses of deposit, insurance institutions, pension funds, other non-bank institutions, regulated or not regulated, credit unions, hedge funds and foreign financial entities.
</t>
    </r>
    <r>
      <rPr>
        <u/>
        <sz val="10"/>
        <color theme="1"/>
        <rFont val="DengXian"/>
        <charset val="134"/>
        <scheme val="minor"/>
      </rPr>
      <t xml:space="preserve">Wording and source of requirement to keep the LEI current, applicable to the counter-parties (other than financial institutions)
</t>
    </r>
    <r>
      <rPr>
        <sz val="10"/>
        <color theme="1"/>
        <rFont val="DengXian"/>
        <charset val="134"/>
        <scheme val="minor"/>
      </rPr>
      <t xml:space="preserve">4... In addition, Financial Entities, before to the trading of a derivative transaction with any of the following counter-parties, must request its respective LEI code, which must be current on trade date of the respective derivative transaction:
  b) Trust, and any other legal entity when the outstanding total amount of derivatives transactions with such counter-party be higher than 35 million UDIS (unit of account linked to inflation rate. As today this limit is equivalent to 15.4 million USD).
</t>
    </r>
  </si>
  <si>
    <t>MX03</t>
  </si>
  <si>
    <t>Regulation 19/2022. Rules applicable to UPI and UTI</t>
  </si>
  <si>
    <t>UTI rules. Requires the identification of the generator entity of the UTI with its current LEI.</t>
  </si>
  <si>
    <t>UTI generator entities</t>
  </si>
  <si>
    <t>https://www.banxico.org.mx/marco-normativo/normativa-emitida-por-el-banco-de-mexico/circular-19-2022/%7BA3734510-AD48-D51A-F907-E47412D7A435%7D.pdf</t>
  </si>
  <si>
    <t>RU01</t>
  </si>
  <si>
    <t>RU</t>
  </si>
  <si>
    <t>Federal Law No 86-FZ dated 10.07.2002 On the Central Bank of the Russian Federation (Bank of Russia)
Federal Law No 39-FZ dated 22.04.1996 On Securities Market</t>
  </si>
  <si>
    <t>OTC derivatives and repo: All OTC derivatives and repo operations must be reported to trade repository. Trade repository will decline to register the operation if the reporting does not contain the LEI of the reporting party. 
(replaces Bank of Russia Ordinance No. 3253-U, Dated 30 April 2014, On the Procedure for Maintaining the Register of Agreements Concluded on Terms of a Master Agreement (Single Agreement), Time-frames for Providing Information Necessary for Maintaining the Said Register and Information therefrom, and Submitting the Register of Agreements Concluded on Terms of a Master Agreement (Single Agreement) to the Central Bank of the Russian Federation (Bank of Russia))</t>
  </si>
  <si>
    <t>Credit organizations, broker-dealers, asset managers, depositories, book runners, private pension funds, investment funds, trade organisers, clearing organisations, insurance companies that engage in OTC derivatives trading.</t>
  </si>
  <si>
    <t>http://www.cbr.ru/analytics/?PrtID=na_vr&amp;docid=132</t>
  </si>
  <si>
    <t>RU02</t>
  </si>
  <si>
    <t>Federal Law No 39-FZ dated 22.04.1996 On Securities Market</t>
  </si>
  <si>
    <t>Securities regulation
The list of securities owners must contain international identification code of entities that perform the record keeping of securities ownership (nominee holders).</t>
  </si>
  <si>
    <t>The concerned entities are nominee holders of securities, depositories, including foreign entities.</t>
  </si>
  <si>
    <t>http://pravo.gov.ru/proxy/ips/?docbody=&amp;nd=102040905&amp;intelsearch=39-%D4%C7</t>
  </si>
  <si>
    <t>RU03</t>
  </si>
  <si>
    <t>Ordinance of the Bank of Russia (5010-U)</t>
  </si>
  <si>
    <t xml:space="preserve">Statistics on investment in foreign securities
The ordinance sets the procedure for federal statistical survey on external sector statistics and forms for the submission of primary statistical data by respondents to the Bank of Russia. One of the forms is “portfolio investment in foreign securities”. In that form the foreign issuer of the securities can be identified with an LEI (if the entity has one, otherwise the field should be left blank). </t>
  </si>
  <si>
    <t>foreign issuers of securities</t>
  </si>
  <si>
    <t xml:space="preserve">http://www.cbr.ru/queries/unidbquery/file/50883?fileid=790 </t>
  </si>
  <si>
    <t>SA01</t>
  </si>
  <si>
    <t>SA</t>
  </si>
  <si>
    <t>Supervision of banks, insurance companies, finance companies: the circular is encouraging banks, insurance companies, reinsurance companies and finance companies and their subsidiaries operating in the Kingdom of Saudi Arabia , to obtain a legal entity identifier (LEI), to enable regulatory entities to assess potential risks, maintain financial stability, and supervise financial market participants</t>
  </si>
  <si>
    <t>Banks, insurance companies and finance companies.</t>
  </si>
  <si>
    <t>SAMA issued 2 Circulars ( 1st in 2018 2nd in 2022 ) Circular: The importance of obtaining an LEI through any accredited LOUs. https://www.sama.gov.sa/sites/InternalResources/CircularsRepository/GDBC-460760000041-1439H.pdf</t>
  </si>
  <si>
    <t>Yes for Financial Institutions</t>
  </si>
  <si>
    <t xml:space="preserve">"1. LEI to be validate and update to all financial institutions under supervision of Central Bank.
  2. to grant permission to financial institutions to sign the agreement of (Issuance, Update and Renewal of LEI Through Financial Institution) with LOU Saudi Credit Bureau. This should enable Financial Institutions to request new/ renewal of LEIs for their commercial customers (existing and potential customers)."  </t>
  </si>
  <si>
    <t>Saudi Central Banks (SAMA)</t>
  </si>
  <si>
    <t>SG01</t>
  </si>
  <si>
    <t>SG</t>
  </si>
  <si>
    <t>Securities and Futures (Reporting of Derivatives Contracts) Regulations 2013</t>
  </si>
  <si>
    <t>Derivative transaction reporting: LEI is used for the reporting of OTC derivatives to trade repositories to identify counter-parties to the derivatives contract. All specified persons in scope of the reporting requirements are required to use LEI.</t>
  </si>
  <si>
    <t>"Specified persons" refers to all banks, subsidiaries of banks incorporated in Singapore, merchant banks, finance companies, insurers, capital markets services licence holders, and significant derivatives holders (non-financial institutions).</t>
  </si>
  <si>
    <t>https://sso.agc.gov.sg/SL/SFA2001-S668-2013</t>
  </si>
  <si>
    <t xml:space="preserve">Reporting entities are required to ensure that the information reported remains accurate and correct throughout the lifetime of the reported transactions, including the LEI. </t>
  </si>
  <si>
    <t>Monetary Authority of Singapore</t>
  </si>
  <si>
    <t>TR01</t>
  </si>
  <si>
    <t>TR</t>
  </si>
  <si>
    <t>Derivative transaction reporting: the LEI is required for the identification of the parties described in the next columns (exception: natural persons)</t>
  </si>
  <si>
    <t xml:space="preserve">parties to reportable OTC and organised  derivatives transactions, beneficial owners of the transactions, intermediary  investment firms, firms acting as central counter-party; organizations providing reporting services to the parties of the transactions </t>
  </si>
  <si>
    <t xml:space="preserve">http://www.spk.gov.tr/   (homepage),   http://mevzuat.spk.gov.tr/ (regulation page); menu on left side "Finansal Altyapı Kuruluşları",  submenu: "Veri Depolama Kuruluşunun Faaliyet, Çalışma ve Denetim Esasları Hakkında Yönetmelik" as well as Communiqué ("Veri Depolama Kuruluşuna Yapılacak Raporlamalara İlişkin Esaslar Hakkında Tebliğ (IV-87.1)")  </t>
  </si>
  <si>
    <t>Implicit requirement, as the result of the relationship between the LOU and the Legal Entity</t>
  </si>
  <si>
    <t>UK01</t>
  </si>
  <si>
    <t>UK</t>
  </si>
  <si>
    <t>Bank of England Act 1998</t>
  </si>
  <si>
    <t>Monetary policy, statistics: The LEI is requested for the submitting organisation for sterling money market reporting. LEI is also requested for the reporting agent and also  counter-party identification. Counter-party identification coverage is determined by MiFIDII.  Also includes provisions for branch identification.
Reporting institutions will be required to provide the LEI where available until the implementation of MiFID II.</t>
  </si>
  <si>
    <t>Counter-parties and reporting agents to Sterling Money Market Transactions</t>
  </si>
  <si>
    <t>http://www.bankofengland.co.uk/statistics/Documents/reporters/defs/instructions_smm.pdf</t>
  </si>
  <si>
    <t>Y</t>
  </si>
  <si>
    <t>UK02</t>
  </si>
  <si>
    <t>Section 17 of the Bank of England Act 1998.</t>
  </si>
  <si>
    <t>Monetary policy, bank supervision, statistics (lending): The LEI is requested for the reporting entity. LEI is requested where available for the borrower.</t>
  </si>
  <si>
    <t>submitting firm, intermediary</t>
  </si>
  <si>
    <t>https://www.bankofengland.co.uk/-/media/boe/files/statistics/data-collection/btl/btltechdoc3.pdf</t>
  </si>
  <si>
    <t>UK03</t>
  </si>
  <si>
    <t>Capital+ actuals and forecasts</t>
  </si>
  <si>
    <t>Required/requested</t>
  </si>
  <si>
    <t>https://www.bankofengland.co.uk/-/media/boe/files/prudential-regulation/regulatory-reporting/banking/pra101-instructionsdec2018.pdf?la=en&amp;hash=24E3C1D464BE2CC51888B5389187E134E40C9A6E</t>
  </si>
  <si>
    <t>y</t>
  </si>
  <si>
    <t>UK04</t>
  </si>
  <si>
    <t>Capital+ forecast semi-annual</t>
  </si>
  <si>
    <t>https://www.bankofengland.co.uk/-/media/boe/files/prudential-regulation/regulatory-reporting/banking/pra102-instructionsdec2018.pdf?la=en&amp;hash=54BF1D11F0F8638CF3FE4DC64A0BE0EC8F29724E</t>
  </si>
  <si>
    <t>UK05</t>
  </si>
  <si>
    <t>Capital+ forecast annual</t>
  </si>
  <si>
    <t>https://www.bankofengland.co.uk/-/media/boe/files/prudential-regulation/regulatory-reporting/banking/pra103-instructionsdec2018.pdf?la=en&amp;hash=58B62BC7A5A90AB5D88F56D3D2047BE64DB1754C</t>
  </si>
  <si>
    <t>UK06</t>
  </si>
  <si>
    <t>Balance sheet - forecast data (Assets)</t>
  </si>
  <si>
    <t>https://www.bankofengland.co.uk/-/media/boe/files/prudential-regulation/regulatory-reporting/banking/pra104-106-instructions.pdf?la=en&amp;hash=3406F4B30615E259BC9318686C829A861A46936B</t>
  </si>
  <si>
    <t>UK07</t>
  </si>
  <si>
    <t>Balance sheet - forecast data (Liabilities)</t>
  </si>
  <si>
    <t>UK08</t>
  </si>
  <si>
    <t>Balance sheet - forecast data (Equity)</t>
  </si>
  <si>
    <t>UK09</t>
  </si>
  <si>
    <t>Statement of profit or loss - forecast data</t>
  </si>
  <si>
    <t>https://www.bankofengland.co.uk/-/media/boe/files/prudential-regulation/regulatory-reporting/banking/pra107-instructions.pdf?la=en&amp;hash=82C5AFCB4E78241FED596807C09A4280A35C5898</t>
  </si>
  <si>
    <t>UK10</t>
  </si>
  <si>
    <t>Operational continuity</t>
  </si>
  <si>
    <t>https://www.bankofengland.co.uk/-/media/boe/files/prudential-regulation/regulatory-reporting/banking/pra109-instructions.pdf?la=en&amp;hash=9BAF421192A8A380051AB07340BA296C4FACD5F0</t>
  </si>
  <si>
    <t>UK11</t>
  </si>
  <si>
    <t>Cash flow mismatch</t>
  </si>
  <si>
    <t>https://www.bankofengland.co.uk/-/media/boe/files/prudential-regulation/regulatory-reporting/banking/pra110-instructions-sep-2020.pdf?la=en&amp;hash=03E9D8E042A867834C2BFFC60AEA0D616ADF630A</t>
  </si>
  <si>
    <t>N</t>
  </si>
  <si>
    <t>UK12</t>
  </si>
  <si>
    <t>https://www.prarulebook.co.uk/rulebook/Content/Chapter/302698/26-02-2021</t>
  </si>
  <si>
    <t>UK13</t>
  </si>
  <si>
    <t>Intragroup exposure</t>
  </si>
  <si>
    <t>https://www.prarulebook.co.uk/rulebook/Content/Chapter/302698/26-02-2022</t>
  </si>
  <si>
    <t>UK14</t>
  </si>
  <si>
    <t>Intragroup funding</t>
  </si>
  <si>
    <t>https://www.prarulebook.co.uk/rulebook/Content/Chapter/302698/26-02-2023</t>
  </si>
  <si>
    <t>UK15</t>
  </si>
  <si>
    <t>Intragroup financial reporting (core)</t>
  </si>
  <si>
    <t>https://www.prarulebook.co.uk/rulebook/Content/Chapter/302698/26-02-2024</t>
  </si>
  <si>
    <t>UK16</t>
  </si>
  <si>
    <t>Intragroup financial reporting (detailed breakdown)</t>
  </si>
  <si>
    <t>https://www.prarulebook.co.uk/rulebook/Content/Chapter/302698/26-02-2025</t>
  </si>
  <si>
    <t>UK17</t>
  </si>
  <si>
    <t xml:space="preserve"> Joint and several liability arising from taxes</t>
  </si>
  <si>
    <t>https://www.prarulebook.co.uk/rulebook/Content/Chapter/302698/26-02-2026</t>
  </si>
  <si>
    <t>UK18</t>
  </si>
  <si>
    <t xml:space="preserve"> Excluded activity entities</t>
  </si>
  <si>
    <t>https://www.prarulebook.co.uk/rulebook/Content/Chapter/302698/26-02-2027</t>
  </si>
  <si>
    <t>UK19</t>
  </si>
  <si>
    <t>Use of financial market infrastructures</t>
  </si>
  <si>
    <t>https://www.prarulebook.co.uk/rulebook/Content/Chapter/302698/26-02-2028</t>
  </si>
  <si>
    <t>UK20</t>
  </si>
  <si>
    <t>Internal Model Outputs</t>
  </si>
  <si>
    <t>insurance</t>
  </si>
  <si>
    <t>https://www.prarulebook.co.uk/rulebook/Content/Part/213121/26-02-2021</t>
  </si>
  <si>
    <t>UK21</t>
  </si>
  <si>
    <t>Market Risk Sensitivities</t>
  </si>
  <si>
    <t>UK22</t>
  </si>
  <si>
    <t>National Specific Templates</t>
  </si>
  <si>
    <t>UK23</t>
  </si>
  <si>
    <t>Standard Formula Reporting</t>
  </si>
  <si>
    <t>UK24</t>
  </si>
  <si>
    <t>CCP Supervisory Reporting (various forms)</t>
  </si>
  <si>
    <t>ccps</t>
  </si>
  <si>
    <t>Not public</t>
  </si>
  <si>
    <t>UK25</t>
  </si>
  <si>
    <t>Data are primarily used to assess the holdings of securities on the
balance sheet of UK resident MFIs, held for their own purposes. Statistics
produced from these data are used within the Bank of England (for example, by
the Monetary Policy and Financial Policy Committees) and by institutions such as
the Office for National Statistics, the Bank for International Settlements</t>
  </si>
  <si>
    <t>MFIs</t>
  </si>
  <si>
    <t>https://www.bankofengland.co.uk/-/media/boe/files/statistics/data-collection/as/form-as-definitions.pdf</t>
  </si>
  <si>
    <t>UK26</t>
  </si>
  <si>
    <t xml:space="preserve">Banking supervision:  reporting to PRA of data on Large exposures, as well as identifying entities within the consolidated group. </t>
  </si>
  <si>
    <t>https://www.prarulebook.co.uk/rulebook/Content/Part/302682/26-02-2021</t>
  </si>
  <si>
    <t>UK27</t>
  </si>
  <si>
    <t xml:space="preserve">Insurance Supervision 
The LEI to be used in priority (if existent) as an Identification code of the undertaking.
The LEI is to be used in priority (if existent) to identify all undertakings in the scope of the group.
</t>
  </si>
  <si>
    <t>https://www.prarulebook.co.uk/rulebook/Content/Sector/211132/26-02-2021</t>
  </si>
  <si>
    <t>UK28</t>
  </si>
  <si>
    <t>UK Markets in Financial Instruments Regulation (MiFIR)</t>
  </si>
  <si>
    <t>Transaction Reporting
Transaction reports are submitted by UK MiFID investment firms for transactions executed in reportable financial instruments. Investment firms are required to obtain the LEI of clients, and validate the format and content of the LEI against ISO 17442 and the global LEI database. Investment firms cannot provide a service that would trigger the obligation to submit a transaction report before obtaining a valid LEI from any clients involved in the transaction.</t>
  </si>
  <si>
    <t>https://www.handbook.fca.org.uk/techstandards/MIFID-MIFIR/2017/reg_del_2017_590_oj/?date=2021-01-01&amp;view=chapter</t>
  </si>
  <si>
    <t>Yes for investment firms, no for their clients</t>
  </si>
  <si>
    <t xml:space="preserve">
(1) An investment firm which executes a transaction shall ensure that it is identified with a validated, issued and duly renewed ISO 17442 legal entity identifier code in the transaction report submitted pursuant to Article 26(1) of Regulation (EU) No 600/2014.
(2) An investment firm which executes a transaction shall ensure that the reference data related to its legal entity identifier is renewed in accordance with the terms of any of the accredited Local Operating Units of the Global Legal Entity Identifier System. 
https://www.handbook.fca.org.uk/techstandards/MIFID-MIFIR/2017/reg_del_2017_590_oj/009.html?date=2021-01-01</t>
  </si>
  <si>
    <t>UK29</t>
  </si>
  <si>
    <t>Financial Instrument Reference Data
UK trading venues and systematic internalisers must report financial instrument reference data for financial instruments admitted to trading or traded on their platforms. This reference data must include the LEI of the issuer of the financial instrument.</t>
  </si>
  <si>
    <t xml:space="preserve">Trading venues, systematic internalisers and issuers of financial instruments </t>
  </si>
  <si>
    <t>https://www.handbook.fca.org.uk/techstandards/MIFID-MIFIR/2017/reg_del_2017_585_oj/?date=2021-01-01&amp;view=chapter</t>
  </si>
  <si>
    <t>UK30</t>
  </si>
  <si>
    <t>UK EMIR</t>
  </si>
  <si>
    <t>Derivatives transactions reporting
Identification of the entities involved in a derivative contract (counter-parties; beneficiary; broking entity; CCP; clearing member; entity submitting a report) and of the underlying of a derivative contract.
Trade Repositories must validate  LEIs used in regulatory reporting, including format validation and validation against the GLEIF database. TRs should reject reports that fail their validation checks.</t>
  </si>
  <si>
    <t>https://www.fca.org.uk/markets/uk-emir/library</t>
  </si>
  <si>
    <t xml:space="preserve">ESMA guidance issued when the UK remained a member of the EU.
Q&amp;A for Regulation (EU) No 648/2012 clarifies that an LEI issued by, and duly renewed and maintained according to the terms of, any of the endorsed pre-LOUs should be used to identify the counter-parties. Under the validation rules (version 1 March 2018) for the counter-party other than the reporting entity, the field shall be populated with a valid LEI included in the GLEIF database maintained by the Central Operating Unit. The status of the LEI shall be "Issued", "Lapsed", "Pending transfer" or "Pending archival". Lapsed LEIs are not allowed for the reporting counter-party.
ESMA Q&amp;A published a Q&amp;A while the UK was still a member of the EU. This states:" While issuers of financial instruments should ensure that their LEI is renewed according to the terms of any of the accredited Local Operating Units of the Global Entity Identifier System, under Article 3(2) of RTS 23 operators of trading venues and systematic internalisers are not expected to ensure that the LEI pertaining to the issuer of the financial instrument has been renewed."
</t>
  </si>
  <si>
    <t>UK31</t>
  </si>
  <si>
    <t>UK Securities Financing Transactions Regulation</t>
  </si>
  <si>
    <t>Securities financing transactions
All securities financing transactions (SFTs) to be reported to recognised trade repositories; disclosure by investment funds of their use of SFTs and total return swaps to investors in pre-investment documentation and regular reports,and express consent to be obtained from, and disclosure of risks to, counter-parties entering into rights of use and title transfer collateral arrangements in relation to securities.</t>
  </si>
  <si>
    <t>Parties to securities financing transactions and the beneficiaries of the rights and obligations arising therefrom</t>
  </si>
  <si>
    <t>https://www.fca.org.uk/markets/sftr/sftr-library</t>
  </si>
  <si>
    <t>Article 2(2) of UK onshored Regulation 2019/356 provides that: 'A counter-party to an SFT shall ensure that the reference data related to its ISO 17442 LEI code is renewed in accordance with the terms of any of the accredited Local Operating Units of the Global LEI System'</t>
  </si>
  <si>
    <t>UK32</t>
  </si>
  <si>
    <t>UK Prospectus Regulation</t>
  </si>
  <si>
    <t>Prospectus content requirements 
Used to identify the issuer of securities</t>
  </si>
  <si>
    <t>Issuers of securities which are admitted to trading on a regulated market and whose home state is the United Kingdom</t>
  </si>
  <si>
    <t>https://www.fca.org.uk/markets/primary-markets/regulatory-disclosures/national-storage-mechanism</t>
  </si>
  <si>
    <t>UK33</t>
  </si>
  <si>
    <t>UK Securitisation Regulation (onshored)</t>
  </si>
  <si>
    <t xml:space="preserve">Securitisation
LEI is mandatory for Identification of the following entities:
- Originator of the underlying exposure
- Securitisation counter-party 
- CLO manager
-Protection provider (synthetic non-ABCP securitisations only)
- Collateral issuer (synthetic non-ABCP only)
Identification of the following entities, except where not applicable because the entity in question no longer exists (e.g. it has gone bankrupt or the original lender no longer exists because the loan has been sold off):
- Original Lender of the underlying exposure
- Underlying exposure Interest Rate Swap provider
- Underlying exposure Currency Swap provider
- Underlying exposure 'other' swap provider
- Agent Bank of Syndication
- Underlying exposure servicer
- Guarantor of the tranche
- Counter-party rating source
- Repo Counter-party
- Transaction-level liquidity facility provider
- Letter of credit provider for the transaction
- Guarantor for the transaction
</t>
  </si>
  <si>
    <t xml:space="preserve">Securitisation Parties </t>
  </si>
  <si>
    <t xml:space="preserve">https://www.handbook.fca.org.uk/techstandards/SR/2020/reg_del_2020_1224_oj/?view=chapter
</t>
  </si>
  <si>
    <t>UK34</t>
  </si>
  <si>
    <t>LEI is mandatory for Identification of the following entities:
- The entity designated as the first contact point and name of the relevant competent authority
- The originator(s) and sponsor(s) and, where available, original lender(s), and/or ABCP programme(s).</t>
  </si>
  <si>
    <t>https://www.handbook.fca.org.uk/techstandards/SR/2020/reg_del_2020_1226_oj/?view=chapter</t>
  </si>
  <si>
    <t>US01</t>
  </si>
  <si>
    <t>US</t>
  </si>
  <si>
    <t xml:space="preserve">Dodd–Frank Wall Street Reform and Consumer Protection Act </t>
  </si>
  <si>
    <t xml:space="preserve">Securities regulation - Asset management: Rules Implementing Amendments to the Investment Advisers Act of 1940
</t>
  </si>
  <si>
    <t>Each investment adviser that is required to file Form ADV.</t>
  </si>
  <si>
    <r>
      <rPr>
        <sz val="10"/>
        <color theme="1"/>
        <rFont val="DengXian"/>
        <charset val="134"/>
        <scheme val="minor"/>
      </rPr>
      <t>“Rules Implementing Amendments to the Investment Advisers Act of 1940; Final Rule,” 76 FR 42950, July 19, 2011.  https://www.sec.gov/rules/final/2011/ia-3221.pdf</t>
    </r>
    <r>
      <rPr>
        <u/>
        <sz val="10"/>
        <color theme="1"/>
        <rFont val="DengXian"/>
        <charset val="134"/>
        <scheme val="minor"/>
      </rPr>
      <t xml:space="preserve">
</t>
    </r>
  </si>
  <si>
    <t>US02</t>
  </si>
  <si>
    <t>Financial market regulation: Reporting by investment advisers (registered or required to register with the SEC) to private funds with private fund regulatory assets under management of at least $150 million. Reporting entities include "large hedge fund advisers" (those with $1.5 billion in AUM attributable to hedge funds)  "large liquidity fund advisers" (those with at least $1 billion in combined AUM attributable to liquidity funds and registered money market funds), and "large private equity advisers" (those with at least $2 billion in AUM attributable to private equity funds). Reporting also is required by certain commodity pool operators and commodity trading advisors (Form PF).</t>
  </si>
  <si>
    <t>Please see "Action Summary Description."</t>
  </si>
  <si>
    <t xml:space="preserve">17 CFR Part 4 and 17 CFR Parts 275 and 279, “Reporting by Investment Advisers to Private Funds and Certain Commodity Pool Operators and Commodity Trading Advisors on Form PF; Joint Final Rules,” 76 Fed. Reg. 71128, November 16, 2011.  https://www.gpo.gov/fdsys/pkg/FR-2011-11-16/pdf/2011-28549.pdf  
Form PF (Paper Version).  https://www.sec.gov/rules/final/2011/ia-3308-formpf.pdf
</t>
  </si>
  <si>
    <t>CFTC and SEC</t>
  </si>
  <si>
    <t>US03</t>
  </si>
  <si>
    <t xml:space="preserve">Derivative transaction reporting: Identification of each counter-party to any swap subject to the jurisdiction of the CFTC in all record-keeping and reporting.  According to the Part 45 2012 final rule, once an LEI utility was designated by the CFTC,  each registered entity and swap counter-party subject to the  Commission’s jurisdiction must use the LEI provided by the designated LEI  utility in all record-keeping and swap data reporting. The final rule further provided that, before the LEI utility was designated by the CFTC, counter-parties should use a substitute counter-party identifier.
Part 46 contemplates swap data record-keeping and reporting requirements for Dodd-Frank Act pre-enactment and transition swaps.  The LEI is generally required for swap counter-parties, which shall be obtained pursuant to Part 45 of the CFTC's regulations.
</t>
  </si>
  <si>
    <t>Generally, counter-parties to any swap subject to the jurisdiction of the CFTC.</t>
  </si>
  <si>
    <t xml:space="preserve">17 CFR Part 45, “Swap Data Record-keeping and Reporting Requirements; Final Rule,” 77 Fed. Reg. 2136, January 13, 2012. https://www.gpo.gov/fdsys/pkg/FR-2012-01-13/pdf/2011-33199.pdf 
17 CFR Part 46, “Swap Data Record-keeping and Reporting Requirements: Pre-Enactment and Transition Swaps; Final Rule,” 77 Fed. Reg. 35200, June 12, 2012. http://www.cftc.gov/idc/groups/public/@lrfederalregister/documents/file/2012-12531a.pdf
</t>
  </si>
  <si>
    <t>CFTC</t>
  </si>
  <si>
    <t>US05</t>
  </si>
  <si>
    <t>Financial market regulation: Consolidated tracking system or consolidated audit trail system to capture customer and order event information for orders in national market system securities</t>
  </si>
  <si>
    <t xml:space="preserve">Participants to capital markets  </t>
  </si>
  <si>
    <t>17 CFR Part 242, “Consolidated Audit Trail; Final Rule,” 77 Fed. Reg. 45722, August 1, 2012.  https://www.gpo.gov/fdsys/pkg/FR-2012-08-01/pdf/2012-17918.pdf; https://www.catnmsplan.com/. Order Approving the National Market System Plan Governing the Consolidated Audit Trail, Release No. 34-79318 (November 15, 2016) [Release No. 34-79318]. https://www.gpo.gov/fdsys/pkg/FR-2016-11-23/pdf/2016-27919.pdf</t>
  </si>
  <si>
    <t>US06</t>
  </si>
  <si>
    <t xml:space="preserve">Insurance supervision: 
Identification of mortgagers, counter-parties, depositories, issuers of stock and bonds in which the insurance company is investing, for reporting to the supervisor. 
</t>
  </si>
  <si>
    <t>2013 NAIC Annual Statement and 2014 Quarterly Statement Filing Guidance for the Legal Entity Identifier (LEI) Electronic Only Column in the Investment Schedules,” NAIC Blanks (E) Working Group, 2012-30BWG, August 11, 2012.  
http://www.naic.org/documents/2012-30BWG_Modified.pdf 
FAQ: http://www.naic.org/documents/education_home_lei_implementation_faqs.pdf
http://www.naic.org/cipr_topics/topic_legal_entity_identifier.htm</t>
  </si>
  <si>
    <t>US07</t>
  </si>
  <si>
    <t xml:space="preserve">Derivative transaction reporting: Trader identification/market participant data for the reporting of certain trading accounts active in designated contract markets or swap execution facilities. Form 102 requires the reporting party to provide the LEI (if any) of the reporting party and of various other parties reportable on the form, such as account owners, controllers, and originators. </t>
  </si>
  <si>
    <t>17 CFR Parts 15, 17, 18 and 20, “Ownership and Control Reports, Forms 102/102S, 40/40S, and 71; Final Rule,” 78 Fed. Reg. 69178, November 18, 2013.  Link to Source: https://www.cftc.gov/sites/default/files/idc/groups/public/@lrfederalregister/documents/file/2013-26789a.pdf</t>
  </si>
  <si>
    <t>US04</t>
  </si>
  <si>
    <t xml:space="preserve">Derivative position reporting: Trading account identification/market participant data for the reporting of positions for certain trading accounts active in designated contract markets . Large trader position reports must included LEIs for certain account controllers. </t>
  </si>
  <si>
    <t>Certain accounts involved in derivative transactions.</t>
  </si>
  <si>
    <t>17 CFR Part 17, "Large Trader Reporting Requirements; Final Rule."  88 Fed. Reg. 41522 (June 27, 2023).  Link to Source: https://www.cftc.gov/sites/default/files/2024/06/2024-11798a.pdf</t>
  </si>
  <si>
    <t>US08</t>
  </si>
  <si>
    <t xml:space="preserve">Financial market regulation: registration of all MSRB-regulated entities (brokers, dealers, municipal securities dealers and municipal advisors)
(Form A 12)
</t>
  </si>
  <si>
    <r>
      <rPr>
        <sz val="10"/>
        <color theme="1"/>
        <rFont val="DengXian"/>
        <charset val="134"/>
        <scheme val="minor"/>
      </rPr>
      <t xml:space="preserve">Exchange Act Release No. 34–71616; File No. SR-MSRB-2013-09 (February 26, 2014).  </t>
    </r>
    <r>
      <rPr>
        <u/>
        <sz val="10"/>
        <color theme="1"/>
        <rFont val="DengXian"/>
        <charset val="134"/>
        <scheme val="minor"/>
      </rPr>
      <t xml:space="preserve">https://www.sec.gov/rules/sro/msrb/2014/34-71616.pdf; http://www.msrb.org/Rules-and-Interpretations/SEC-Filings/~/media/Files/SEC-Filings/2013/MSRB-2013-09-Federal-Register-Approval.ashx; http://www.msrb.org/~/media/Files/Regulatory-Notices/Announcements/2014-05.ashx?n=1
</t>
    </r>
    <r>
      <rPr>
        <sz val="10"/>
        <color theme="1"/>
        <rFont val="DengXian"/>
        <charset val="134"/>
        <scheme val="minor"/>
      </rPr>
      <t xml:space="preserve">Guidance on the MSRB Municipal Advisor Registration Process, MSRB Regulatory Notice 2014-10, May 12, 2014.  </t>
    </r>
    <r>
      <rPr>
        <u/>
        <sz val="10"/>
        <color theme="1"/>
        <rFont val="DengXian"/>
        <charset val="134"/>
        <scheme val="minor"/>
      </rPr>
      <t xml:space="preserve">http://www.msrb.org/~/media/Files/Regulatory-Notices/Announcements/2014-10.ashx?n=1
</t>
    </r>
    <r>
      <rPr>
        <sz val="10"/>
        <color theme="1"/>
        <rFont val="DengXian"/>
        <charset val="134"/>
        <scheme val="minor"/>
      </rPr>
      <t xml:space="preserve">MSRB Registration Manual for Dealers and Municipal Advisors, July 2014. </t>
    </r>
    <r>
      <rPr>
        <u/>
        <sz val="10"/>
        <color theme="1"/>
        <rFont val="DengXian"/>
        <charset val="134"/>
        <scheme val="minor"/>
      </rPr>
      <t xml:space="preserve"> http://www.msrb.org/msrb1/pdfs/MSRB-Registration-Manual.pdf.
</t>
    </r>
    <r>
      <rPr>
        <sz val="10"/>
        <color theme="1"/>
        <rFont val="DengXian"/>
        <charset val="134"/>
        <scheme val="minor"/>
      </rPr>
      <t xml:space="preserve">LEI listed on checklist: </t>
    </r>
    <r>
      <rPr>
        <u/>
        <sz val="10"/>
        <color theme="1"/>
        <rFont val="DengXian"/>
        <charset val="134"/>
        <scheme val="minor"/>
      </rPr>
      <t xml:space="preserve">http://www.msrb.org/msrb1/pdfs/MSRB-Registration-Checklist-Form-A-12.pdf 
</t>
    </r>
  </si>
  <si>
    <t>US09</t>
  </si>
  <si>
    <t>Financial market regulation Identification of the reporter and of securities held by the reporter or subject to repo, in the monthly reporting by Money Market Funds (MMF) (Form N-MFP)</t>
  </si>
  <si>
    <t xml:space="preserve"> Reporter and of securities held by the reporter or subject to report</t>
  </si>
  <si>
    <t>17 CFR Parts 230, 239, 270, 274 and 279, “Money Market Fund Reform; Amendments to Form PF; Final Rule,” 79 Fed. Reg. 47736, August 14, 2014.  Link to Source.</t>
  </si>
  <si>
    <t>US10</t>
  </si>
  <si>
    <t xml:space="preserve">Regulation C, modified by Dodd–Frank Wall Street Reform and Consumer Protection Act </t>
  </si>
  <si>
    <t>Financial market regulation Reporting of the LEI and parent LEI by the Financial Institution, and  universal loan identifier  that includes the LEI of the home mortgage lender, generally</t>
  </si>
  <si>
    <t>home mortgage lenders that report HDMA</t>
  </si>
  <si>
    <t>https://www.federalregister.gov/documents/2015/10/28/2015-26607/home-mortgage-disclosure-regulation-c</t>
  </si>
  <si>
    <t>US11</t>
  </si>
  <si>
    <t>Credit rating agencies: The Securities and Exchange Commission (SEC) adopted amendments to existing rules and new rules that apply to credit rating agencies registered with the SEC as nationally recognized statistical rating organizations (“NRSROs”).  Paragraph (b) of § 240.17g-7 generally requires an NRSRO to disclose credit rating histories for certain of its credit ratings.  The information that must be disclosed about the credit rating includes the LEI of an obligor rated by the NRSRO or of an issuer whose securities or money market instruments are rated by the NRSRO, if the LEI is available.  If it is not available, then the NRSRO must disclose the Central Index Key (CIK) number of the obligor or issuer, if available.</t>
  </si>
  <si>
    <t>There are 10 NRSROs registered with the Commission.</t>
  </si>
  <si>
    <t>https://www.gpo.gov/fdsys/pkg/FR-2014-09-15/pdf/2014-20890.pdf</t>
  </si>
  <si>
    <t>US12</t>
  </si>
  <si>
    <t>Financial market regulation: securitized assets Identification of the obligor of loans or asset held or to be held by an open market collateralized loan obligation (CLO), in the information provided to potential investors</t>
  </si>
  <si>
    <t>The obligor of loans or asset held or to be held by an open market collateralized loan obligation (CLO)</t>
  </si>
  <si>
    <t>12 CFR Part 43, 12 CFR Part 244, 12 CFR Part 373, 12 CFR Part 1234, 12 CFR Part 246 and 24 Part 267, “Credit Risk Retention; Final Rule,” 79 Fed. Reg. 77602, December 24, 2014.  Link to Source.</t>
  </si>
  <si>
    <t>US13</t>
  </si>
  <si>
    <t>12 CFR Part 371 - Record-keeping Requirements for Qualified Financial Contracts (QFC)</t>
  </si>
  <si>
    <t>Deposit insurance and resolution:  require insured depository institutions (IDIs) that are subject to Part 371 that have total assets of $50 billion or more and IDIs that are affiliates of financial companies that are subject to the U.S. Treasury QFC record-keeping rule to use an LEI to identify themselves.  If those entities do not already have an LEI, they must obtain one for record-keeping purposes.
Smaller IDIs that are subject to Part 371 would be required to use an LEI only if they already have an LEI.  All IDIs subject to Part 371 would be required to identify all QFC counter-parties that have LEIs by their LEI, if those counter-parties already have an LEI.  These smaller IDIs and counter-parties will not be required to get an LEI if they do not already have one.</t>
  </si>
  <si>
    <t>Certain insured depository institutions (IDIs), certain IDI subsidiaries, QFC counter-parties, and immediate and ultimate parents (some required to report their LEI and others requested if one is available)</t>
  </si>
  <si>
    <t>https://www.gpo.gov/fdsys/pkg/FR-2017-07-31/pdf/2017-15488.pdf</t>
  </si>
  <si>
    <t>yes</t>
  </si>
  <si>
    <t>"In order for an LEI to be
properly maintained, it must be kept
current and up to date according to the
standards established by the Global LEI
Foundation."</t>
  </si>
  <si>
    <t>US14</t>
  </si>
  <si>
    <t>Derivative transaction reporting: Identification of persons involved in security-based swaps that are reported to  security-based swap data repositories (registered SDRs)</t>
  </si>
  <si>
    <t>Persons involved in security-based swaps that are reported to  security-based swap data repositories</t>
  </si>
  <si>
    <t xml:space="preserve">17 CFR Part 242, “Regulation SBSR—Reporting and Dissemination of Security-Based Swap Information; Final rule,” 80 Fed. Reg. 14564, March 19, 2015.  Link to Source.
</t>
  </si>
  <si>
    <t>US15</t>
  </si>
  <si>
    <t xml:space="preserve">Federal Reserve’s General Regulatory Reporting Authority </t>
  </si>
  <si>
    <t>Financial market regulation and bank supervision: identification of all banking and non-banking reportable entities in forms FR Y-6, FR Y-7 and F Y 10.[3] Top tier entities are already required to report their LEI since 2014.
Annual Report of Holding Companies; Annual Report of Foreign Banking Organizations; Report of Changes in Organizational Structure for Bank holding companies (BHCs) and savings and loan holding companies (SLHCs) (collectively, holding companies (HCs)), securities holding companies, foreign banking organizations (FBOs), state member banks unaffiliated with a BHC, Edge Act and agreement corporations, and nationally chartered banks that are not controlled by a BHC (with regard to their foreign investments only).</t>
  </si>
  <si>
    <t>https://www.federalreserve.gov/reportforms/forms/FR_Y-620180228_i.pdf https://www.federalreserve.gov/reportforms/forms/FR_Y-720180228_i.pdf   https://www.federalreserve.gov/reportforms/forms/FR_Y-1020180228_i.pdf</t>
  </si>
  <si>
    <t>US16</t>
  </si>
  <si>
    <t>Financial market regulation: registered investment companies SEC adopted new rules and forms, and amendments to existing rules and forms, to modernize the reporting and disclosure of information by registered investment companies. Newly adopted reporting forms require or request LEIs. The SEC adoption will require each fund to report the LEI of: (i) the registered investment company, and (ii) each series (i.e., the fund). The adopted forms also request the LEI, if any and as applicable, of various counter-parties, issuers of investments held by the funds, and various service providers of the fund.</t>
  </si>
  <si>
    <t>Funds and their registered investment company, counter-parties, issuers of investments held by the funds, service providers of the fund</t>
  </si>
  <si>
    <t>2018 and 2019</t>
  </si>
  <si>
    <t>“Investment Company Reporting Modernization; Adopted Rule,” 81 Fed. Reg. 81870.  https://www.gpo.gov/fdsys/pkg/FR-2016-11-18/pdf/2016-25349.pdf</t>
  </si>
  <si>
    <t>US17</t>
  </si>
  <si>
    <t>Energy Market Regulation: The Federal Energy Regulatory Commission (FERC) proposes to have electric market participants report their “Connected Entities” using LEIs.  According to the proposed rule, FERC proposes “that regional transmission organizations (RTOs) and independent system operators (ISOs) require their market participants to obtain LEIs, and to report their own LEI and the LEI of each of their Connected Entities, if the Connected Entity has obtained one.”</t>
  </si>
  <si>
    <t>Electric market participants</t>
  </si>
  <si>
    <t>“Collection of Connected Entity Data From Regional Transmission Organizations and Independent System Operators,” 80 Fed. Reg., 58382, September 29, 2015.  Link to Source.</t>
  </si>
  <si>
    <t>US18</t>
  </si>
  <si>
    <t xml:space="preserve">Derivatives reporting:  The final rule introduced certain amendments to the Part 45  swap data record-keeping and reporting requirements, inter alia. These are amendments to the rule described in US03 above.   </t>
  </si>
  <si>
    <t>The CFTC reporting requirements generally require counter-parties to swap transactions to be identified with an LEI (17 CFR 45.6).  This requirement applies to both the reporting entities and their counter-parties.</t>
  </si>
  <si>
    <t>17 CFR Parts 45, 46 and 49, "Swap Data Record-keeping and Reporting Requirements; Final Rule." 85 Fed. Reg. 75503 (November 25, 20220). Link to Source:
https://www.govinfo.gov/content/pkg/FR-2020-11-25/pdf/2020-21569.pdf</t>
  </si>
  <si>
    <t>See 17 CFR 45.6</t>
  </si>
  <si>
    <t>Each swap dealer, major swap participant, swap execution facility, designated contract market, derivatives clearing organization, and swap data repository shall maintain and renew its legal identity identifier in accordance with the standards set by the Global Legal Entity Identifier System (17 CFR 45.6).</t>
  </si>
  <si>
    <t>US19</t>
  </si>
  <si>
    <t>Dodd–Frank Wall Street Reform and Consumer Protection Act</t>
  </si>
  <si>
    <t>Securities regulation - Asset management: Form ADV and Investment Advisers Act Rules; Final Rule</t>
  </si>
  <si>
    <t xml:space="preserve"> Custodians for separately managed accounts and private funds that are not broker-dealers or are broker dealers but do not have an SEC registration number.  Each investment adviser that is deemed a "relying adviser" on a filing adviser's Form ADV.   </t>
  </si>
  <si>
    <t xml:space="preserve">“Form ADV and Investment Advisers Act Rules; Final Rule,” 81 FR 60418, September 1, 2016.  https://www.federalregister.gov/documents/2016/09/01/2016-20832/form-adv-and-investment-advisers-act-rules and https://www.sec.gov/rules/final/2016/ia-4509.pdf                                                   </t>
  </si>
  <si>
    <t>US20</t>
  </si>
  <si>
    <t>FFIEC Form 031/041/051 - Quarterly Consolidated Reports of Condition and Income</t>
  </si>
  <si>
    <t>Banking supervision: An institution must provide its LEI on the cover page of the Call Report only if the institution already has an LEI. The LEI must be a currently issued, maintained, and valid LEI, not an LEI that has lapsed. An institution that does not have an LEI is not required to obtain one for purposes of reporting it on the Call Report.</t>
  </si>
  <si>
    <t>All state member banks, state nonmember banks, national banks and savings associations</t>
  </si>
  <si>
    <t xml:space="preserve">Page 16 of the Form's Instructions: https://www.ffiec.gov/ffiec_report_forms.htm  </t>
  </si>
  <si>
    <t xml:space="preserve">The Form's Instructions state in part: The LEI must be a currently issued, maintained, and valid LEI, not an LEI that has lapsed. </t>
  </si>
  <si>
    <t>US21</t>
  </si>
  <si>
    <t xml:space="preserve">FFIEC Form 101 - Quarterly Regulatory Capital Reporting for Institutions Subject to the Advanced Capital Adequacy Framework </t>
  </si>
  <si>
    <t>Banking supervision: An institution must provide its LEI on the cover page of the FFIEC 101 report only if the institution already has an LEI. The LEI must be a currently issued, maintained, and valid LEI, not an LEI that has lapsed. An institution that does not have an LEI is not required to obtain one for the purposes of reporting it on the FFIEC 101 report.</t>
  </si>
  <si>
    <t>[Banking organizations subject to advanced capital adequacy framework] The following entities meeting criteria listed in the FFIEC Form 101 instructions:  national banks, State member banks, BHCs,  Insured state nonmember commercial and savings banks, Savings and loan holding companies, Intermediate holding companies, and Savings associations</t>
  </si>
  <si>
    <t xml:space="preserve">Page GEN-4 of the Form's Instructions: https://www.ffiec.gov/ffiec_report_forms.htm  </t>
  </si>
  <si>
    <t>US22</t>
  </si>
  <si>
    <t>FFIEC Form 102 - Market Risk Regulatory Report for Institutions Subject to the Market Risk Capital Rule</t>
  </si>
  <si>
    <t>Banking supervision: A market risk institution must provide its LEI on the cover page of the FFIEC 102 report only if the market risk institution already has obtained an LEI. The LEI must be a currently issued, maintained, and valid LEI, not an LEI that has lapsed. A market risk institution that does not have an LEI is not required to obtain one for purposes of reporting it on the FFIEC 102 report.</t>
  </si>
  <si>
    <t>[Banking organizations subject to the market risk capital rule)The following entities meeting criteria listed in the FFIEC Form 102 instructions:  National banks, State member banks, Bank holding companies, savings and loan holding companies, Insured state nonmember commercial and savings banks, Savings associations.</t>
  </si>
  <si>
    <t xml:space="preserve">Page 5 of the Form's Instructions: https://www.ffiec.gov/ffiec_report_forms.htm  </t>
  </si>
  <si>
    <t>US23</t>
  </si>
  <si>
    <t>FFIEC Form 009/009A - Country Exposure Report/Country Exposure Information Report</t>
  </si>
  <si>
    <t>Banking supervision: A reporting institution must provide its LEI on the cover page of this report only if it already has an LEI. The LEI must be a currently issued, maintained, and valid LEI, not an LEI that has lapsed. If a reporting institution does not have an LEI, it is not required to obtain one for purposes of reporting it on this report.</t>
  </si>
  <si>
    <t>The following entities meeting criteria listed in the FFIEC Form 009/009A instructions:  National banks, federal savings associations, state member banks and bank holding companies, savings and loan holding companies, intermediate holding companies, insured state nonmember commercial and savings banks and insured state savings associations</t>
  </si>
  <si>
    <t xml:space="preserve">Page GEN-5 of the Form's Instructions: https://www.ffiec.gov/ffiec_report_forms.htm  </t>
  </si>
  <si>
    <t>US24</t>
  </si>
  <si>
    <t>FFIEC Form 016 - Annual Dodd-Frank Act Company-Run Stress Test Report for Depository Institutions and Holding Companies with $10-$50 Billion in Total Consolidated Assets</t>
  </si>
  <si>
    <t>Banking supervision:  On October 6, 2017, an initial Paperwork Reduction Act Federal Register notice was published for the proposed new FFIEC 016, Annual Dodd-Frank Act Company-Run Stress Test Report for Depository Institutions and Holding Companies with $10-$50 Billion in Total Consolidated Assets, which will replace the U.S. banking agencies’ three existing stress test reports for institutions with $10-$50 billion in assets.  The proposal includes having reporting institutions provide their Legal Entity Identifier on the report form, if they already have one.  Under the proposal, the new FFIEC 016 would first be used for reporting as of December 31, 2017, with the report on the stress test results due July 31, 2018.</t>
  </si>
  <si>
    <t>The following entities meeting criteria listed in the FFIEC Form 016 instructions: State Member Banks, National Banks, Federal Savings Associations, State Nonmember Banks, State Savings Associations (collectively, “depository institutions”), Bank Holding
Companies’ (BHCs), and Savings and Loan Holding Companies’ (SLHCs)</t>
  </si>
  <si>
    <t>US25</t>
  </si>
  <si>
    <t>Fixing America's Surface Transportation Act ("FAST Act")</t>
  </si>
  <si>
    <t>Securities regulation:  Corporate Issuers: FAST Act Modernization and Simplification of Regulation S-K: SEC proposed rule amendments to modernize and simplify certain disclosure requirements in Regulation S-K and related rules and forms.  The SEC proposal would have required registrants to include in an exhibit to certain filings the LEI, if one has been obtained, of the registrant and each subsidiary listed in the exhibit. Not adopted</t>
  </si>
  <si>
    <t>Not adopted</t>
  </si>
  <si>
    <t>US26</t>
  </si>
  <si>
    <t xml:space="preserve">Access to derivatives data by certain domestic and foreign regulators
The LEI is envisaged to be used in lists of  entities  regulated by Appropriate Domestic Regulators (ADR) and Appropriate Foreign Regulators (AFR), to help Swap Data Repositories determine whether the ADR or AFR can access swap data. </t>
  </si>
  <si>
    <t>Certain counter-parties to swap transactions.</t>
  </si>
  <si>
    <t>17 CFR Part 49, "Proposed Amendments to Swap Data Access Provisions and Certain Other Matters; Final Rule." 82 Fed. Reg. 8369 (January 25, 2017). Link to source:  https://www.federalregister.gov/documents/2018/06/12/2018-12377/amendments-to-the-swap-data-access-provisions-of-part-49-and-certain-other-matters</t>
  </si>
  <si>
    <t>US27</t>
  </si>
  <si>
    <t>Financial market regulation: The final rule adopted amendments to Form CPO-PQR for commodity pool operators (CPOs). Among other revisions, the final rule amends the information requirements and instructions to request LEIs for CPOs and their operated pools that have them.</t>
  </si>
  <si>
    <t>Certain CPOs.</t>
  </si>
  <si>
    <t>17 CFR Part 4, "Compliance Requirements for Commodity Pool Operators on Form CPO-PQR," 85 Fed. Reg. 71772, November 10, 2020. Link to Source: https://www.cftc.gov/sites/default/files/2020/11/2020-22874a.pdf
Form CPO-PQR: https://www.nfa.futures.org/EasyFilePlus/EFPTemplate.aspx?template=PQR</t>
  </si>
  <si>
    <t>US28</t>
  </si>
  <si>
    <t>12 CFR Part 1610, “Ongoing Data Collection of Centrally Cleared Transactions in the U.S. Repurchase Agreement Market, Final Rule,” 84 Fed. Reg. 4975, February 20, 2019</t>
  </si>
  <si>
    <t>The following is stated in this final rule:
Paragraph (c)(3) – “Covered reporters shall submit the following data elements for all general collateral trades…”
… “The Legal Entity Identifier of the covered reporter.”
… “The Legal Entity Identifier of the cash provider.”
… “The Legal Entity Identifier of the direct clearing member through which the cash provider accessed the clearing service.”
…. “The Legal Entity Identifier of the securities provider.”
… “The Legal Entity Identifier of the direct clearing member through which the securities provider accessed the clearing service.”
… “The Legal Entity Identifier of the broker.
Paragraph (c)(4) – “Covered reporters shall submit the following data elements on the collateral delivered against net general collateral exposures for all general collateral trades…”
… “The Legal Entity Identifier of the covered reporter.”
… “The Legal Entity Identifier of the direct clearing member of the clearing service.”
Paragraph (c)(5) – “Covered reporters shall submit the following data elements for all specific-security trades…”
… “The Legal Entity Identifier of the covered reporter.”
… “The Legal Entity Identifier of the cash provider”
… “The Legal Entity Identifier of the direct clearing member through which the cash provider accessed the clearing service.”
… “The Legal Entity Identifier of the securities provider.”
… “The Legal Entity Identifier of the direct clearing member through which the securities provider accessed the clearing service.”
… The Legal Entity Identifier of the broker.”
Paragraph (a) – “Covered reporter means any central counter-party for repurchase agreement transactions that meets the criteria set forth in paragraph (b)(2) of this section; provided, however, that any covered reporter shall cease to be a covered reporter only if it does not meet the dollar threshold specified in paragraph (b)(2) for at least four consecutive calendar quarters.”
Paragraph (b)(2) – “Scope of application. Reporting under this section is required by any central counter-party for repurchase agreement transactions that meets the definition of financial company set forth in 12 U.S.C. 5341(2) and whose average daily total open commitments in repurchase agreement contracts (gross cash positions prior to netting) across all services over all business days during the prior calendar quarter is at least $50 billion.”</t>
  </si>
  <si>
    <t>A "covered reporter" as defined in paragraph (a) of this final rule.
Paragraph (a) – “Covered reporter means any central counter-party for repurchase agreement transactions that meets the criteria set forth in paragraph (b)(2) of this section; provided, however, that any covered reporter shall cease to be a covered reporter only if it does not meet the dollar threshold specified in paragraph (b)(2) for at least four consecutive calendar quarters.”
Paragraph (b)(2) – “Scope of application. Reporting under this section is required by any central counter-party for repurchase agreement transactions that meets the definition of financial company set forth in 12 U.S.C. 5341(2) and whose average daily total open commitments in repurchase agreement contracts (gross cash positions prior to netting) across all services over all business days during the prior calendar quarter is at least $50 billion.”</t>
  </si>
  <si>
    <t>Effective date:
4/22/2019</t>
  </si>
  <si>
    <t>https://www.financialresearch.gov/data/files/fr-notice_ofr_cleared_repo_rule.pdf</t>
  </si>
  <si>
    <t>"Legal Entity Identifier or LEI for an 
entity means the global legal entity 
identifier maintained for such entity by 
a utility accredited by the Global LEI 
Foundation or by a utility endorsed by 
the Regulatory Oversight Committee 
that satisfies the standards implemented 
by the Global LEI Foundation."</t>
  </si>
  <si>
    <t>Department of the Treasury, Office of Financial Research</t>
  </si>
  <si>
    <t>US29</t>
  </si>
  <si>
    <t>12 CFR Part 1610, “Ongoing Data Collection of Non-Centrally Cleared Bilateral Transactions in the U.S. Repurchase Agreement Market; Final Rule,” 89 Fed. Reg. 37091, May 6, 2024</t>
  </si>
  <si>
    <t>The following is stated in this final rule: 
Paragraph (c)(3) – “Covered reporters shall submit the following data elements for all transactions…”
... “The Legal Entity Identifier of the covered reporter.”
... “The Legal Entity Identifier of the cash lender.”
... “The Legal Entity Identifier of the cash borrower.”
Paragraph (a) – “Covered reporter means any financial company that meets the criteria set forth in paragraph (b)(2) of this section; provided, however, that any covered reporter shall cease to be a covered reporter only if it does not meet the dollar thresholds specified in paragraph (b)(2) of this section for at least four consecutive calendar quarters.”
Paragraph (b)(2) – “Reporting under this section is required by any financial company that participates in a non-centrally cleared bilateral repurchase agreement transaction and that is:
(i)	A securities broker, securities dealer, government securities broker, or government securities dealer whose average daily outstanding commitments to borrow cash and extend guarantees in non-centrally cleared bilateral repurchase agreement transactions with counter-parties over all business days during the prior calendar quarter is at least $10 billion, or 
(ii)	Any other financial company with over $1 billion in assets or assets under management whose average daily outstanding commitments to borrow cash and extend guarantees in non-centrally cleared bilateral repurchase agreement transactions, including commitments of all funds for which the company serves as an investment adviser, with counter-parties that are not securities brokers, securities dealers, government securities brokers, or government securities dealers over all business days during the prior calendar quarter is at least $10 billion.”</t>
  </si>
  <si>
    <t>A "covered reporter" as defined in paragraph (a) of this final rule.
Paragraph (a) states the following:
“Covered reporter means any financial company that meets the criteria set forth in paragraph (b)(2) of this section; provided, however, that any covered reporter shall cease to be a covered reporter only if it does not meet the dollar thresholds specified in paragraph (b)(2) of this section for at least four consecutive calendar quarters.”
Paragraph (b)(2) states the following: 
“Reporting under this section is required by any financial company that participates in a non-centrally cleared bilateral repurchase agreement transaction and that is:
(i)	A securities broker, securities dealer, government securities broker, or government securities dealer whose average daily outstanding commitments to borrow cash and extend guarantees in non-centrally cleared bilateral repurchase agreement transactions with counter-parties over all business days during the prior calendar quarter is at least $10 billion, or 
(ii)	Any other financial company with over $1 billion in assets or assets under management whose average daily outstanding commitments to borrow cash and extend guarantees in non-centrally cleared bilateral repurchase agreement transactions, including commitments of all funds for which the company serves as an investment adviser, with counter-parties that are not securities brokers, securities dealers, government securities brokers, or government securities dealers over all business days during the prior calendar quarter is at least $10 billion.”</t>
  </si>
  <si>
    <t>Effective date: 7/5/2024</t>
  </si>
  <si>
    <t>https://www.govinfo.gov/content/pkg/FR-2024-05-06/pdf/2024-08999.pdf</t>
  </si>
  <si>
    <t>US30</t>
  </si>
  <si>
    <t>NCUA Form 4501A Profile</t>
  </si>
  <si>
    <t>Credit Union supervision:  An institution must provide their LEI if they file a HMDA submission.</t>
  </si>
  <si>
    <t>Federally insured credit unions</t>
  </si>
  <si>
    <t>https://ncua.gov/regulation-supervision/regulatory-reporting/cuonline</t>
  </si>
  <si>
    <t>US31</t>
  </si>
  <si>
    <t>Money Market Fund Reforms; Form PF Reporting Requirements for Large Liquidity Fund Advisers; Technical Amendments to Form N-CSR and Form N-1A</t>
  </si>
  <si>
    <t>The SEC is adopting amendments to certain rules that govern money market funds under the Investment Company Act of 1940. These amendments are designed to improve the resilience and transparency of money market funds. The amendments will revise the primary rule that governs money market funds to remove the ability for a fund board to temporarily suspend redemptions if the fund's liquidity falls below a threshold. The SEC is amending certain reporting requirements on Form N-MFP and Form N-CR and making certain conforming changes to Form N-1A to reflect amendments to the regulatory framework for money market funds. In addition, the Commission is addressing how money market funds with stable net asset values may handle a negative interest rate environment, including by adopting amendments that will permit these funds to use share cancellation, subject to certain conditions. In addition, the SEC is adopting amendments to Form PF concerning the information large liquidity fund advisers must report for the liquidity funds they advise. Finally, the Commission is adopting two technical amendments to Form N-CSR and Form N-1A to correct errors from recent Commission rule makings</t>
  </si>
  <si>
    <t>Money Market Funds</t>
  </si>
  <si>
    <t>The rule amendments are effective October 2, 2023. The amendments to Forms N-1A and N-CSR are effective October 2, 2023 and the amendments to Forms N-CR, N-MFP, and PF are effective June 11, 2024.</t>
  </si>
  <si>
    <t>https://www.federalregister.gov/documents/2023/08/03/2023-15124/money-market-fund-reforms-form-pf-reporting-requirements-for-large-liquidity-fund-advisers-technical</t>
  </si>
  <si>
    <t>US SEC</t>
  </si>
  <si>
    <t>US32</t>
  </si>
  <si>
    <t>Security-Based Swap Execution and Registration and Regulation of Security-Based Swap Execution Facilities</t>
  </si>
  <si>
    <t>The Securities and Exchange Commission (“SEC” or “Commission”) is adopting a set of rules and forms under the Securities Exchange Act of 1934 (“SEA”) that would create a regime for the registration and regulation of security-based swap execution facilities (“SBSEFs”) and address other issues relating to security-based swap (“SBS”) execution generally. One of the rules being adopted implements an element of the Dodd-Frank Act that is intended to mitigate conflicts of interest at SBSEFs and national securities exchanges that trade SBS (“SBS exchanges”). Other rules being adopted address the cross-border application of the SEA's trading venue registration requirements and the trade execution requirement for SBS. In addition, the Commission is amending an existing rule to exempt, from the SEA definition of “exchange,” certain registered clearing agencies, as well as registered SBSEFs that provide a market place only for SBS. The Commission is also adopting a new rule that, while affirming that an SBSEF would be a broker under the SEA, exempts a registered SBSEF from certain broker requirements. Further, the Commission is adopting certain new rules and amendments to its Rules of Practice to allow persons who are aggrieved by certain actions by an SBSEF to apply for review by the Commission. Finally, the Commission is delegating new authority to the Director of the Division of Trading and Markets and to the General Counsel to take actions necessary to carry out the rules being adopted.</t>
  </si>
  <si>
    <t>Security-Based Swap Execution Facilities</t>
  </si>
  <si>
    <t>February 13, 2024.</t>
  </si>
  <si>
    <t>https://www.federalregister.gov/documents/2023/12/15/2023-24587/security-based-swap-execution-and-registration-and-regulation-of-security-based-swap-execution</t>
  </si>
  <si>
    <t>US33</t>
  </si>
  <si>
    <t>Form PF; Reporting Requirements for All Filers and Large Hedge Fund Advisers</t>
  </si>
  <si>
    <t>The Commodity Futures Trading Commission (“CFTC”) and the Securities and Exchange Commission (“SEC”) (collectively, “we” or “Commissions”) are adopting amendments to Form PF, the confidential reporting form for certain SEC-registered investment advisers to private funds, including those that also are registered with the CFTC as a commodity pool operator (“CPO”) or commodity trading adviser (“CTA”). The amendments are designed to enhance the Financial Stability Oversight Council's (“FSOC's”) ability to monitor systemic risk as well as bolster the SEC's regulatory oversight of private fund advisers and investor protection efforts. In connection with the amendments to Form PF, the SEC is amending a rule under the Investment Advisers Act of 1940 (“Advisers Act”) to revise instructions for requesting a temporary hardship exemption.</t>
  </si>
  <si>
    <t>Private Funds and Advisers</t>
  </si>
  <si>
    <t>This rule is effective March 12, 2025.</t>
  </si>
  <si>
    <t>https://www.federalregister.gov/documents/2024/03/12/2024-03473/form-pf-reporting-requirements-for-all-filers-and-large-hedge-fund-advisers</t>
  </si>
  <si>
    <t>US SEC and US CFTC</t>
  </si>
  <si>
    <t>US34</t>
  </si>
  <si>
    <t>Short Position and Short Activity Reporting by Institutional Investment Managers</t>
  </si>
  <si>
    <t>The Securities and Exchange Commission (“Commission”) is adopting a new rule and new Form SHO pursuant to the Securities Exchange Act of 1934 (“Exchange Act”) and the Dodd-Frank Wall Street Reform and Consumer Protection Act (“DFA”). The new rule and related form are designed to provide greater transparency through the publication of short sale-related data to investors and other market participants. Under the new rule, institutional investment managers that meet or exceed certain specified reporting thresholds are required to report, on a monthly basis using the related form, specified short position data and short activity data for equity securities. In addition, the Commission is adopting an amendment to the national market system (“NMS”) plan governing the consolidated audit trail (“CAT”) created pursuant to the Exchange Act to require the reporting of reliance on the bona fide market making exception in the Commission's short sale rules. The Commission is publishing the text of the amendments to the NMS plan governing the CAT (“CAT NMS Plan”) in a separate notice.</t>
  </si>
  <si>
    <t>Institutional Investment Managers and Issuers of Shorted Securities</t>
  </si>
  <si>
    <t>https://www.federalregister.gov/documents/2023/11/01/2023-23050/short-position-and-short-activity-reporting-by-institutional-investment-managers</t>
  </si>
  <si>
    <t>US35</t>
  </si>
  <si>
    <t>Reporting of Securities Loans</t>
  </si>
  <si>
    <t>The Securities and Exchange Commission (“SEC” or “Commission”) is adopting a new rule under the Securities Exchange Act of 1934 (“Exchange Act”) to increase the transparency and efficiency of the securities lending market by requiring certain persons to report information about securities loans to a registered national securities association (“RNSA”). The new rule also requires certain confidential information to be reported to an RNSA to enhance an RNSA's oversight and enforcement functions. Further, the new rule requires that an RNSA make certain information it receives, along with daily information pertaining to the aggregate transaction activity and distribution of loan rates for each reportable security, available to the public.</t>
  </si>
  <si>
    <t>Parties to Securities Lending Transactions and Issuers of Loaned Securities</t>
  </si>
  <si>
    <t>https://www.federalregister.gov/documents/2023/11/03/2023-23052/reporting-of-securities-loans</t>
  </si>
  <si>
    <t>US36</t>
  </si>
  <si>
    <t>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t>
  </si>
  <si>
    <t>The Securities and Exchange Commission (“Commission”) is proposing a new rule and form and amendments to existing record-keeping rules to require broker-dealers, clearing agencies, major security-based swap participants, the Municipal Securities Rule-making Board, national securities associations, national securities exchanges, security-based swap data repositories, security-based swap dealers, and transfer agents to address cybersecurity risks through policies and procedures, immediate notification to the Commission of the occurrence of a significant cybersecurity incident and, as applicable, reporting detailed information to the Commission about a significant cybersecurity incident, and public disclosures that would improve transparency with respect to cybersecurity risks and significant cybersecurity incidents. In addition, the Commission is proposing amendments to existing clearing agency exemption orders to require the retention of records that would need to be made under the proposed cybersecurity requirements. Finally, the Commission is proposing amendments to address the potential availability to security-based swap dealers and major security-based swap participants of substituted compliance in connection with those requirements.</t>
  </si>
  <si>
    <t>Broker-dealers, clearing agencies, major security-based swap participants, the Municipal Securities Rule-making Board, national securities associations, national securities exchanges, security-based swap data repositories, security-based swap dealers, and transfer agents</t>
  </si>
  <si>
    <t>https://www.federalregister.gov/documents/2023/04/05/2023-05767/cybersecurity-risk-management-rule-for-broker-dealers-clearing-agencies-major-security-based-swap</t>
  </si>
  <si>
    <t>Proposed</t>
  </si>
  <si>
    <t>US37</t>
  </si>
  <si>
    <t>Prohibition Against Fraud, Manipulation, or Deception in Connection With Security-Based Swaps; Prohibition Against Undue Influence Over Chief Compliance Officers; Position Reporting of Large Security-Based Swap Positions</t>
  </si>
  <si>
    <t>The Securities and Exchange Commission (“SEC” or “Commission”) is re-proposing for comment a rule under the Securities Exchange Act of 1934 (“Exchange Act”), which would be a new rule designed to prevent fraud, manipulation, and deception in connection with effecting transactions in, or inducing or attempting to induce the purchase or sale of, any security-based swap. The rule is designed specifically to take into account the unique features of a security-based swap and would explicitly reach misconduct in connection with the ongoing payments and deliveries that typically occur throughout the life of a security-based swap. The Commission also is proposing a new rule, which would make it unlawful for any officer, director, supervised person, or employee of a security-based swap dealer or major security-based swap participant, or any person acting under such person's direction, to directly or indirectly take any action to coerce, manipulate, mislead, or fraudulently influence the security-based swap dealer's or major security-based swap participant's chief compliance officer (“CCO”) in the performance of their duties under the federal securities laws or the rules and regulations thereunder. Finally, the Commission is using its authority under the Exchange Act to propose for comment a new rule, which would require any person with a security-based swap position that exceeds a certain threshold to promptly file with the Commission a schedule disclosing certain information related to its security-based swap position.</t>
  </si>
  <si>
    <t>Swap transaction participants</t>
  </si>
  <si>
    <t>Requested (for reporting persons that are legal entities, the Legal Entity Identifier (“LEI”) of the reporting person, if such person has an LEI)</t>
  </si>
  <si>
    <t xml:space="preserve"> </t>
  </si>
  <si>
    <t>https://www.federalregister.gov/documents/2022/02/04/2021-27531/prohibition-against-fraud-manipulation-or-deception-in-connection-with-security-based-swaps</t>
  </si>
  <si>
    <t>US38</t>
  </si>
  <si>
    <t>Amendments Regarding the Definition of “Exchange” and Alternative Trading Systems (ATSs) That Trade U.S. Treasury and Agency Securities, National Market System (NMS) Stocks, and Other Securities</t>
  </si>
  <si>
    <t>The Securities and Exchange Commission (“Commission”) is proposing to amend Rule 3b-16 under Securities Exchange Act of 1934 (“Exchange Act”), which defines certain terms used in the statutory definition of “exchange” under Section 3(a)(1) of the Exchange Act to include systems that offer the use of non-firm trading interest and communication protocols to bring together buyers and sellers of securities. In addition, the Commission is re-proposing amendments to its regulations under the Exchange Act that were initially proposed in September 2020 for ATSs to take into consideration systems that may fall within the definition of exchange because of the proposed amendments and operate as an ATS. The Commission is re-proposing, with certain revisions, amendments to its regulations for ATSs that trade government securities as defined under Section 3(a)(42) of the Exchange Act (“government securities”) or repurchase and reverse repurchase agreements on government securities (“Government Securities ATSs”). The Commission is also proposing to amend Form ATS-N for NMS Stock ATSs, which would require existing NMS Stock ATSs to amend their existing disclosures. In addition, the Commission is proposing to amend the fair access rule for ATSs. The Commission is also proposing to require electronic filing of and to modernize Form ATS-R and Form ATS, which would require existing Form ATS filers to amend their existing disclosures. Further, the Commission is re-proposing amendments to its regulations regarding systems compliance and integrity to apply to ATSs that meet certain volume thresholds in U.S. Treasury Securities or in a debt security issued or guaranteed by a U.S. executive agency, or government-sponsored enterprise (“Agency Securities”).</t>
  </si>
  <si>
    <t>Alternative Trading Systems (ATSs) That Trade U.S. Treasury and Agency Securities, National Market System (NMS) Stocks, and Other Securities</t>
  </si>
  <si>
    <t>Requested (the Commission is proposing to require Covered ATSs to provide the broker-dealer operator's Legal Entity Identifier (“LEI”) in Part I, Item 4, if the broker-dealer operator has an LEI.)</t>
  </si>
  <si>
    <t>https://www.federalregister.gov/documents/2022/03/18/2022-01975/amendments-regarding-the-definition-of-exchange-and-alternative-trading-systems-atss-that-trade-us</t>
  </si>
  <si>
    <t>US39</t>
  </si>
  <si>
    <t>Enhanced Disclosures by Certain Investment Advisers and Investment Companies About Environmental, Social, and Governance Investment Practices</t>
  </si>
  <si>
    <t>The Securities and Exchange Commission (“Commission”) is proposing to amend rules and forms under both the Investment Advisers Act of 1940 (“Advisers Act”) and the Investment Company Act of 1940 (“Investment Company Act”) to require registered investment advisers, certain advisers that are exempt from registration, registered investment companies, and business development companies, to provide additional information regarding their environmental, social, and governance (“ESG”) investment practices. The proposed amendments to these forms and associated rules seek to facilitate enhanced disclosure of ESG issues to clients and shareholders. The proposed rules and form amendments are designed to create a consistent, comparable, and decision-useful regulatory framework for ESG advisory services and investment companies to inform and protect investors while facilitating further innovation in this evolving area of the asset management industry. In addition, we are proposing an amendment to Form N-CEN applicable to all Index Funds, as defined in Form N-CEN, to provide identifying information about the index.</t>
  </si>
  <si>
    <t>Investment advisers and firms</t>
  </si>
  <si>
    <t>Requested (the fund would be required to provide the legal name and legal entity identifier (“LEI”), if any, or provide and describe other identifying number of each such ESG provider.)</t>
  </si>
  <si>
    <t>https://www.federalregister.gov/documents/2022/06/17/2022-11718/enhanced-disclosures-by-certain-investment-advisers-and-investment-companies-about-environmental</t>
  </si>
  <si>
    <t>ZA01</t>
  </si>
  <si>
    <t>ZA</t>
  </si>
  <si>
    <t>section 58 of the Financial Markets Act (Act 19 of 2012)</t>
  </si>
  <si>
    <t>OTC derivatives
Reportable information is expected to include the LEI</t>
  </si>
  <si>
    <t>https://www.fsb.co.za/NewsLibrary/Press%20Release%20-%20Trade%20Reporting%20Obligations%20Board%20Notice.pdf</t>
  </si>
  <si>
    <t>IMPORTANT NOTE: the information in this report is provided to the best of the knowledge of the ROC, in a summary form, and is not intended as legal advice. Only the official publications of the relevant jurisdictions should be relied upon.</t>
  </si>
  <si>
    <t>For column (“LEI is”)</t>
  </si>
  <si>
    <t>Number of occurrences</t>
  </si>
  <si>
    <r>
      <rPr>
        <b/>
        <sz val="12"/>
        <color theme="1"/>
        <rFont val="Times New Roman"/>
        <charset val="134"/>
      </rPr>
      <t>Optional :</t>
    </r>
    <r>
      <rPr>
        <sz val="7"/>
        <color theme="1"/>
        <rFont val="Times New Roman"/>
        <charset val="134"/>
      </rPr>
      <t xml:space="preserve"> </t>
    </r>
    <r>
      <rPr>
        <sz val="11"/>
        <color theme="1"/>
        <rFont val="DengXian"/>
        <charset val="134"/>
        <scheme val="minor"/>
      </rPr>
      <t>The LEI is purely optional other identifiers are allowed even if the relevant entity has an LEI</t>
    </r>
  </si>
  <si>
    <r>
      <rPr>
        <b/>
        <sz val="11"/>
        <color theme="1"/>
        <rFont val="DengXian"/>
        <charset val="134"/>
        <scheme val="minor"/>
      </rPr>
      <t>Requested :</t>
    </r>
    <r>
      <rPr>
        <sz val="11"/>
        <color theme="1"/>
        <rFont val="DengXian"/>
        <charset val="134"/>
        <scheme val="minor"/>
      </rPr>
      <t xml:space="preserve"> The LEI is mandated only if the relevant entity already has one </t>
    </r>
  </si>
  <si>
    <r>
      <rPr>
        <b/>
        <sz val="11"/>
        <color theme="1"/>
        <rFont val="Times New Roman"/>
        <charset val="134"/>
      </rPr>
      <t>Required</t>
    </r>
    <r>
      <rPr>
        <sz val="7"/>
        <color theme="1"/>
        <rFont val="Times New Roman"/>
        <charset val="134"/>
      </rPr>
      <t xml:space="preserve"> :   </t>
    </r>
    <r>
      <rPr>
        <sz val="11"/>
        <color theme="1"/>
        <rFont val="DengXian"/>
        <charset val="134"/>
        <scheme val="minor"/>
      </rPr>
      <t>The entity is required to obtain an LEI</t>
    </r>
  </si>
  <si>
    <r>
      <rPr>
        <b/>
        <sz val="10"/>
        <color theme="1"/>
        <rFont val="DengXian"/>
        <charset val="134"/>
        <scheme val="minor"/>
      </rPr>
      <t>NA :</t>
    </r>
    <r>
      <rPr>
        <sz val="10"/>
        <color theme="1"/>
        <rFont val="DengXian"/>
        <charset val="134"/>
        <scheme val="minor"/>
      </rPr>
      <t xml:space="preserve"> other uses, for instance when the LEI is provided for information</t>
    </r>
  </si>
  <si>
    <r>
      <rPr>
        <b/>
        <sz val="10"/>
        <color theme="1"/>
        <rFont val="DengXian"/>
        <charset val="134"/>
        <scheme val="minor"/>
      </rPr>
      <t>Required/requested :</t>
    </r>
    <r>
      <rPr>
        <sz val="10"/>
        <color theme="1"/>
        <rFont val="DengXian"/>
        <charset val="134"/>
        <scheme val="minor"/>
      </rPr>
      <t xml:space="preserve"> the LEI is required for some entities and requested for others</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</si>
</sst>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 numFmtId="179" formatCode="m/d/yyyy;@"/>
  </numFmts>
  <fonts count="44">
    <font>
      <sz val="12"/>
      <color theme="1"/>
      <name val="DengXian"/>
      <charset val="134"/>
      <scheme val="minor"/>
    </font>
    <font>
      <b/>
      <sz val="12"/>
      <color theme="1"/>
      <name val="DengXian"/>
      <charset val="134"/>
      <scheme val="minor"/>
    </font>
    <font>
      <sz val="10"/>
      <color theme="1"/>
      <name val="DengXian"/>
      <charset val="134"/>
      <scheme val="minor"/>
    </font>
    <font>
      <sz val="10"/>
      <color rgb="FFFF0000"/>
      <name val="DengXian"/>
      <charset val="134"/>
      <scheme val="minor"/>
    </font>
    <font>
      <sz val="10"/>
      <name val="DengXian"/>
      <charset val="134"/>
      <scheme val="minor"/>
    </font>
    <font>
      <b/>
      <sz val="12"/>
      <name val="DengXian"/>
      <charset val="134"/>
      <scheme val="minor"/>
    </font>
    <font>
      <u/>
      <sz val="10"/>
      <color theme="10"/>
      <name val="DengXian"/>
      <charset val="134"/>
      <scheme val="minor"/>
    </font>
    <font>
      <u/>
      <sz val="10"/>
      <color theme="1"/>
      <name val="DengXian"/>
      <charset val="134"/>
      <scheme val="minor"/>
    </font>
    <font>
      <u/>
      <sz val="10"/>
      <name val="DengXian"/>
      <charset val="134"/>
      <scheme val="minor"/>
    </font>
    <font>
      <sz val="10"/>
      <color rgb="FF7030A0"/>
      <name val="DengXian"/>
      <charset val="134"/>
      <scheme val="minor"/>
    </font>
    <font>
      <sz val="10"/>
      <color rgb="FF1E1E1E"/>
      <name val="DengXian"/>
      <charset val="134"/>
      <scheme val="minor"/>
    </font>
    <font>
      <sz val="10"/>
      <color rgb="FF000000"/>
      <name val="DengXian"/>
      <charset val="134"/>
      <scheme val="minor"/>
    </font>
    <font>
      <strike/>
      <sz val="10"/>
      <color theme="1"/>
      <name val="DengXian"/>
      <charset val="134"/>
      <scheme val="minor"/>
    </font>
    <font>
      <u/>
      <sz val="10"/>
      <color rgb="FF0563C1"/>
      <name val="DengXian"/>
      <charset val="134"/>
      <scheme val="minor"/>
    </font>
    <font>
      <u/>
      <sz val="10"/>
      <color rgb="FF800080"/>
      <name val="DengXian"/>
      <charset val="134"/>
      <scheme val="minor"/>
    </font>
    <font>
      <b/>
      <sz val="12"/>
      <color theme="1"/>
      <name val="Times New Roman"/>
      <charset val="134"/>
    </font>
    <font>
      <b/>
      <sz val="11"/>
      <color theme="1"/>
      <name val="DengXian"/>
      <charset val="134"/>
      <scheme val="minor"/>
    </font>
    <font>
      <b/>
      <sz val="10"/>
      <color theme="1"/>
      <name val="DengXian"/>
      <charset val="134"/>
      <scheme val="minor"/>
    </font>
    <font>
      <sz val="11"/>
      <color theme="1"/>
      <name val="DengXian"/>
      <charset val="134"/>
      <scheme val="minor"/>
    </font>
    <font>
      <u/>
      <sz val="12"/>
      <color theme="10"/>
      <name val="DengXian"/>
      <charset val="134"/>
      <scheme val="minor"/>
    </font>
    <font>
      <u/>
      <sz val="11"/>
      <color rgb="FF800080"/>
      <name val="DengXian"/>
      <charset val="0"/>
      <scheme val="minor"/>
    </font>
    <font>
      <sz val="11"/>
      <color rgb="FFFF0000"/>
      <name val="DengXian"/>
      <charset val="0"/>
      <scheme val="minor"/>
    </font>
    <font>
      <b/>
      <sz val="18"/>
      <color theme="3"/>
      <name val="DengXian"/>
      <charset val="134"/>
      <scheme val="minor"/>
    </font>
    <font>
      <i/>
      <sz val="11"/>
      <color rgb="FF7F7F7F"/>
      <name val="DengXian"/>
      <charset val="0"/>
      <scheme val="minor"/>
    </font>
    <font>
      <b/>
      <sz val="15"/>
      <color theme="3"/>
      <name val="DengXian"/>
      <charset val="134"/>
      <scheme val="minor"/>
    </font>
    <font>
      <b/>
      <sz val="13"/>
      <color theme="3"/>
      <name val="DengXian"/>
      <charset val="134"/>
      <scheme val="minor"/>
    </font>
    <font>
      <b/>
      <sz val="11"/>
      <color theme="3"/>
      <name val="DengXian"/>
      <charset val="134"/>
      <scheme val="minor"/>
    </font>
    <font>
      <sz val="11"/>
      <color rgb="FF3F3F76"/>
      <name val="DengXian"/>
      <charset val="0"/>
      <scheme val="minor"/>
    </font>
    <font>
      <b/>
      <sz val="11"/>
      <color rgb="FF3F3F3F"/>
      <name val="DengXian"/>
      <charset val="0"/>
      <scheme val="minor"/>
    </font>
    <font>
      <b/>
      <sz val="11"/>
      <color rgb="FFFA7D00"/>
      <name val="DengXian"/>
      <charset val="0"/>
      <scheme val="minor"/>
    </font>
    <font>
      <b/>
      <sz val="11"/>
      <color rgb="FFFFFFFF"/>
      <name val="DengXian"/>
      <charset val="0"/>
      <scheme val="minor"/>
    </font>
    <font>
      <sz val="11"/>
      <color rgb="FFFA7D00"/>
      <name val="DengXian"/>
      <charset val="0"/>
      <scheme val="minor"/>
    </font>
    <font>
      <b/>
      <sz val="11"/>
      <color theme="1"/>
      <name val="DengXian"/>
      <charset val="0"/>
      <scheme val="minor"/>
    </font>
    <font>
      <sz val="11"/>
      <color rgb="FF006100"/>
      <name val="DengXian"/>
      <charset val="0"/>
      <scheme val="minor"/>
    </font>
    <font>
      <sz val="11"/>
      <color rgb="FF9C0006"/>
      <name val="DengXian"/>
      <charset val="0"/>
      <scheme val="minor"/>
    </font>
    <font>
      <sz val="11"/>
      <color rgb="FF9C6500"/>
      <name val="DengXian"/>
      <charset val="0"/>
      <scheme val="minor"/>
    </font>
    <font>
      <sz val="11"/>
      <color theme="0"/>
      <name val="DengXian"/>
      <charset val="0"/>
      <scheme val="minor"/>
    </font>
    <font>
      <sz val="11"/>
      <color theme="1"/>
      <name val="DengXian"/>
      <charset val="0"/>
      <scheme val="minor"/>
    </font>
    <font>
      <sz val="11"/>
      <color theme="1"/>
      <name val="Segoe UI"/>
      <charset val="134"/>
    </font>
    <font>
      <u/>
      <sz val="11"/>
      <color theme="10"/>
      <name val="Segoe UI"/>
      <charset val="134"/>
    </font>
    <font>
      <strike/>
      <sz val="10"/>
      <name val="DengXian"/>
      <charset val="134"/>
      <scheme val="minor"/>
    </font>
    <font>
      <strike/>
      <u/>
      <sz val="10"/>
      <color theme="1"/>
      <name val="DengXian"/>
      <charset val="134"/>
      <scheme val="minor"/>
    </font>
    <font>
      <sz val="7"/>
      <color theme="1"/>
      <name val="Times New Roman"/>
      <charset val="134"/>
    </font>
    <font>
      <b/>
      <sz val="11"/>
      <color theme="1"/>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176"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177"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xf numFmtId="0" fontId="20" fillId="0" borderId="0" applyNumberFormat="0" applyFill="0" applyBorder="0" applyAlignment="0" applyProtection="0">
      <alignment vertical="center"/>
    </xf>
    <xf numFmtId="0" fontId="18" fillId="3"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4" borderId="12" applyNumberFormat="0" applyAlignment="0" applyProtection="0">
      <alignment vertical="center"/>
    </xf>
    <xf numFmtId="0" fontId="28" fillId="5" borderId="13" applyNumberFormat="0" applyAlignment="0" applyProtection="0">
      <alignment vertical="center"/>
    </xf>
    <xf numFmtId="0" fontId="29" fillId="5" borderId="12" applyNumberFormat="0" applyAlignment="0" applyProtection="0">
      <alignment vertical="center"/>
    </xf>
    <xf numFmtId="0" fontId="30" fillId="6"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2" borderId="0" applyNumberFormat="0" applyBorder="0" applyAlignment="0" applyProtection="0">
      <alignment vertical="center"/>
    </xf>
    <xf numFmtId="0" fontId="36" fillId="32" borderId="0" applyNumberFormat="0" applyBorder="0" applyAlignment="0" applyProtection="0">
      <alignment vertical="center"/>
    </xf>
    <xf numFmtId="0" fontId="19" fillId="0" borderId="0" applyNumberFormat="0" applyFill="0" applyBorder="0" applyAlignment="0" applyProtection="0"/>
    <xf numFmtId="0" fontId="0" fillId="0" borderId="0"/>
    <xf numFmtId="0" fontId="0" fillId="0" borderId="0"/>
    <xf numFmtId="0" fontId="38" fillId="0" borderId="0"/>
    <xf numFmtId="0" fontId="19" fillId="0" borderId="0" applyNumberFormat="0" applyFill="0" applyBorder="0" applyAlignment="0" applyProtection="0"/>
    <xf numFmtId="0" fontId="39" fillId="0" borderId="0" applyNumberFormat="0" applyFill="0" applyBorder="0" applyAlignment="0" applyProtection="0"/>
  </cellStyleXfs>
  <cellXfs count="113">
    <xf numFmtId="0" fontId="0" fillId="0" borderId="0" xfId="0"/>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2" fillId="0" borderId="0" xfId="0" applyFont="1" applyFill="1"/>
    <xf numFmtId="0" fontId="4"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left" vertical="center"/>
    </xf>
    <xf numFmtId="0" fontId="2" fillId="0" borderId="0" xfId="50" applyFont="1" applyFill="1"/>
    <xf numFmtId="0" fontId="2" fillId="0" borderId="0" xfId="50" applyFont="1" applyFill="1" applyAlignment="1">
      <alignment wrapText="1"/>
    </xf>
    <xf numFmtId="0" fontId="5"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178" fontId="2" fillId="0" borderId="1" xfId="0" applyNumberFormat="1" applyFont="1" applyFill="1" applyBorder="1" applyAlignment="1">
      <alignment horizontal="left" vertical="center" wrapText="1"/>
    </xf>
    <xf numFmtId="0" fontId="6" fillId="0" borderId="1" xfId="6"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0" fontId="7" fillId="0" borderId="1" xfId="6" applyFont="1" applyFill="1" applyBorder="1" applyAlignment="1">
      <alignment horizontal="left" vertical="center"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178" fontId="2" fillId="0" borderId="1" xfId="0" applyNumberFormat="1" applyFont="1" applyFill="1" applyBorder="1" applyAlignment="1">
      <alignment vertical="center" wrapText="1"/>
    </xf>
    <xf numFmtId="0" fontId="2" fillId="0" borderId="2" xfId="0" applyFont="1" applyFill="1" applyBorder="1" applyAlignment="1">
      <alignment horizontal="left" vertical="center" wrapText="1" indent="4"/>
    </xf>
    <xf numFmtId="58" fontId="2" fillId="0" borderId="1" xfId="0" applyNumberFormat="1" applyFont="1" applyFill="1" applyBorder="1" applyAlignment="1">
      <alignment horizontal="left" vertical="center" wrapText="1"/>
    </xf>
    <xf numFmtId="15" fontId="4" fillId="0" borderId="1" xfId="0" applyNumberFormat="1" applyFont="1" applyFill="1" applyBorder="1" applyAlignment="1">
      <alignment horizontal="left" vertical="center" wrapText="1"/>
    </xf>
    <xf numFmtId="0" fontId="8" fillId="0" borderId="1" xfId="53" applyFont="1" applyFill="1" applyBorder="1" applyAlignment="1">
      <alignment horizontal="left" vertical="center" wrapText="1"/>
    </xf>
    <xf numFmtId="0" fontId="2" fillId="0" borderId="1" xfId="0" applyFont="1" applyFill="1" applyBorder="1" applyAlignment="1">
      <alignment horizontal="left" vertical="center"/>
    </xf>
    <xf numFmtId="58" fontId="2" fillId="0" borderId="1" xfId="0" applyNumberFormat="1" applyFont="1" applyFill="1" applyBorder="1" applyAlignment="1">
      <alignment horizontal="left" vertical="center"/>
    </xf>
    <xf numFmtId="0" fontId="4" fillId="0" borderId="1" xfId="51" applyFont="1" applyFill="1" applyBorder="1" applyAlignment="1">
      <alignment horizontal="left" vertical="center" wrapText="1"/>
    </xf>
    <xf numFmtId="0" fontId="2" fillId="0" borderId="1" xfId="51" applyFont="1" applyFill="1" applyBorder="1" applyAlignment="1">
      <alignment horizontal="left" vertical="center" wrapText="1"/>
    </xf>
    <xf numFmtId="58" fontId="2" fillId="0" borderId="1" xfId="51" applyNumberFormat="1" applyFont="1" applyFill="1" applyBorder="1" applyAlignment="1">
      <alignment horizontal="left" vertical="center"/>
    </xf>
    <xf numFmtId="0" fontId="6" fillId="0" borderId="1" xfId="53" applyFont="1" applyFill="1" applyBorder="1" applyAlignment="1">
      <alignment horizontal="left" vertical="center" wrapText="1"/>
    </xf>
    <xf numFmtId="0" fontId="8" fillId="0" borderId="1" xfId="6" applyFont="1" applyFill="1" applyBorder="1" applyAlignment="1">
      <alignment horizontal="left" vertical="center" wrapText="1"/>
    </xf>
    <xf numFmtId="0" fontId="4" fillId="0" borderId="3" xfId="0"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0" fontId="8" fillId="0" borderId="3" xfId="6" applyFont="1" applyFill="1" applyBorder="1" applyAlignment="1">
      <alignment horizontal="center" vertical="center" wrapText="1"/>
    </xf>
    <xf numFmtId="0" fontId="4" fillId="0" borderId="4" xfId="0"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0" fontId="8" fillId="0" borderId="4" xfId="6" applyFont="1" applyFill="1" applyBorder="1" applyAlignment="1">
      <alignment horizontal="center" vertical="center" wrapText="1"/>
    </xf>
    <xf numFmtId="0" fontId="4" fillId="0" borderId="5" xfId="0" applyFont="1" applyFill="1" applyBorder="1" applyAlignment="1">
      <alignment horizontal="center" vertical="center" wrapText="1"/>
    </xf>
    <xf numFmtId="178" fontId="4" fillId="0" borderId="5" xfId="0" applyNumberFormat="1" applyFont="1" applyFill="1" applyBorder="1" applyAlignment="1">
      <alignment horizontal="center" vertical="center" wrapText="1"/>
    </xf>
    <xf numFmtId="0" fontId="8" fillId="0" borderId="5" xfId="6" applyFont="1" applyFill="1" applyBorder="1" applyAlignment="1">
      <alignment horizontal="center" vertical="center" wrapText="1"/>
    </xf>
    <xf numFmtId="0" fontId="4" fillId="0" borderId="1" xfId="6" applyFont="1" applyFill="1" applyBorder="1" applyAlignment="1">
      <alignment horizontal="left" vertical="center" wrapText="1"/>
    </xf>
    <xf numFmtId="0" fontId="4"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 xfId="51"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58" fontId="4"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0" fontId="2" fillId="0" borderId="1" xfId="6" applyFont="1" applyFill="1" applyBorder="1" applyAlignment="1">
      <alignment horizontal="left" vertical="center" wrapText="1"/>
    </xf>
    <xf numFmtId="0" fontId="4" fillId="0" borderId="3" xfId="0" applyFont="1" applyFill="1" applyBorder="1" applyAlignment="1">
      <alignment horizontal="left" vertical="center" wrapText="1"/>
    </xf>
    <xf numFmtId="178" fontId="4" fillId="0" borderId="3" xfId="0" applyNumberFormat="1" applyFont="1" applyFill="1" applyBorder="1" applyAlignment="1">
      <alignment horizontal="left" vertical="center" wrapText="1"/>
    </xf>
    <xf numFmtId="0" fontId="8" fillId="0" borderId="3" xfId="6" applyFont="1" applyFill="1" applyBorder="1" applyAlignment="1">
      <alignment horizontal="left" vertical="center" wrapText="1"/>
    </xf>
    <xf numFmtId="0" fontId="7" fillId="0" borderId="1" xfId="6" applyFont="1" applyFill="1" applyBorder="1" applyAlignment="1">
      <alignment horizontal="left" vertical="center"/>
    </xf>
    <xf numFmtId="0" fontId="6" fillId="0" borderId="1" xfId="6" applyFont="1" applyFill="1" applyBorder="1" applyAlignment="1">
      <alignment vertical="center" wrapText="1"/>
    </xf>
    <xf numFmtId="15" fontId="4" fillId="0" borderId="1" xfId="0" applyNumberFormat="1" applyFont="1" applyFill="1" applyBorder="1" applyAlignment="1">
      <alignment horizontal="left" vertical="center"/>
    </xf>
    <xf numFmtId="15" fontId="2" fillId="0" borderId="1" xfId="0" applyNumberFormat="1" applyFont="1" applyFill="1" applyBorder="1" applyAlignment="1">
      <alignment horizontal="left" vertical="center"/>
    </xf>
    <xf numFmtId="0" fontId="4" fillId="0" borderId="1" xfId="50" applyFont="1" applyFill="1" applyBorder="1" applyAlignment="1">
      <alignment vertical="center"/>
    </xf>
    <xf numFmtId="0" fontId="2" fillId="0" borderId="1" xfId="50" applyFont="1" applyFill="1" applyBorder="1" applyAlignment="1">
      <alignment vertical="center"/>
    </xf>
    <xf numFmtId="0" fontId="2" fillId="0" borderId="1" xfId="50" applyFont="1" applyFill="1" applyBorder="1" applyAlignment="1">
      <alignment horizontal="center" vertical="center"/>
    </xf>
    <xf numFmtId="0" fontId="2" fillId="0" borderId="1" xfId="50" applyFont="1" applyFill="1" applyBorder="1" applyAlignment="1">
      <alignment horizontal="left" vertical="center" wrapText="1"/>
    </xf>
    <xf numFmtId="0" fontId="2" fillId="0" borderId="1" xfId="50" applyFont="1" applyFill="1" applyBorder="1" applyAlignment="1">
      <alignment vertical="center" wrapText="1"/>
    </xf>
    <xf numFmtId="0" fontId="2" fillId="0" borderId="1" xfId="50" applyFont="1" applyFill="1" applyBorder="1" applyAlignment="1">
      <alignment wrapText="1"/>
    </xf>
    <xf numFmtId="0" fontId="2" fillId="0" borderId="1" xfId="50" applyFont="1" applyFill="1" applyBorder="1" applyAlignment="1">
      <alignment horizontal="center" vertical="center" wrapText="1"/>
    </xf>
    <xf numFmtId="58" fontId="2" fillId="0" borderId="1" xfId="50" applyNumberFormat="1" applyFont="1" applyFill="1" applyBorder="1" applyAlignment="1">
      <alignment vertical="center"/>
    </xf>
    <xf numFmtId="0" fontId="9" fillId="0" borderId="1" xfId="50" applyFont="1" applyFill="1" applyBorder="1" applyAlignment="1">
      <alignment wrapText="1"/>
    </xf>
    <xf numFmtId="0" fontId="4" fillId="0" borderId="1" xfId="50" applyFont="1" applyFill="1" applyBorder="1" applyAlignment="1">
      <alignment vertical="center" wrapText="1"/>
    </xf>
    <xf numFmtId="58" fontId="2" fillId="0" borderId="1" xfId="50" applyNumberFormat="1" applyFont="1" applyFill="1" applyBorder="1" applyAlignment="1">
      <alignment horizontal="center" vertical="center"/>
    </xf>
    <xf numFmtId="0" fontId="6" fillId="0" borderId="1" xfId="49" applyFont="1" applyFill="1" applyBorder="1" applyAlignment="1">
      <alignment vertical="center" wrapText="1"/>
    </xf>
    <xf numFmtId="0" fontId="2" fillId="0" borderId="1" xfId="50" applyFont="1" applyFill="1" applyBorder="1" applyAlignment="1">
      <alignment horizontal="left" vertical="center"/>
    </xf>
    <xf numFmtId="0" fontId="6" fillId="0" borderId="1" xfId="49" applyFont="1" applyFill="1" applyBorder="1" applyAlignment="1">
      <alignment vertical="center"/>
    </xf>
    <xf numFmtId="0" fontId="10" fillId="0" borderId="1" xfId="50" applyFont="1" applyFill="1" applyBorder="1"/>
    <xf numFmtId="0" fontId="2" fillId="0" borderId="1" xfId="50" applyFont="1" applyFill="1" applyBorder="1"/>
    <xf numFmtId="0" fontId="6" fillId="0" borderId="1" xfId="49" applyFont="1" applyFill="1" applyBorder="1"/>
    <xf numFmtId="0" fontId="2" fillId="0" borderId="1" xfId="50" applyFont="1" applyFill="1" applyBorder="1" applyAlignment="1">
      <alignment horizontal="left" vertical="top"/>
    </xf>
    <xf numFmtId="58" fontId="2" fillId="0" borderId="1" xfId="50" applyNumberFormat="1" applyFont="1" applyFill="1" applyBorder="1"/>
    <xf numFmtId="0" fontId="4"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0" applyFont="1" applyFill="1" applyBorder="1" applyAlignment="1">
      <alignment vertical="top" wrapText="1"/>
    </xf>
    <xf numFmtId="58" fontId="2" fillId="0" borderId="1" xfId="50" applyNumberFormat="1" applyFont="1" applyFill="1" applyBorder="1" applyAlignment="1">
      <alignment horizontal="center" vertical="center" wrapText="1"/>
    </xf>
    <xf numFmtId="58" fontId="2" fillId="0" borderId="1" xfId="50" applyNumberFormat="1" applyFont="1" applyFill="1" applyBorder="1" applyAlignment="1">
      <alignment vertical="center" wrapText="1"/>
    </xf>
    <xf numFmtId="0" fontId="4" fillId="0" borderId="6" xfId="50" applyFont="1" applyFill="1" applyBorder="1"/>
    <xf numFmtId="0" fontId="11" fillId="0" borderId="1" xfId="50" applyFont="1" applyFill="1" applyBorder="1" applyAlignment="1">
      <alignment wrapText="1"/>
    </xf>
    <xf numFmtId="0" fontId="6" fillId="0" borderId="0" xfId="49" applyFont="1" applyFill="1" applyAlignment="1">
      <alignment wrapText="1"/>
    </xf>
    <xf numFmtId="0" fontId="4" fillId="0" borderId="0" xfId="50" applyFont="1" applyFill="1"/>
    <xf numFmtId="0" fontId="4" fillId="0" borderId="1" xfId="50" applyFont="1" applyFill="1" applyBorder="1"/>
    <xf numFmtId="0" fontId="2" fillId="0" borderId="6" xfId="50" applyFont="1" applyFill="1" applyBorder="1"/>
    <xf numFmtId="0" fontId="12" fillId="0" borderId="1" xfId="0" applyFont="1" applyFill="1" applyBorder="1" applyAlignment="1">
      <alignment horizontal="left" vertical="center" wrapText="1"/>
    </xf>
    <xf numFmtId="179" fontId="4" fillId="0" borderId="1" xfId="0" applyNumberFormat="1" applyFont="1" applyFill="1" applyBorder="1" applyAlignment="1">
      <alignment horizontal="left" vertical="center" wrapText="1"/>
    </xf>
    <xf numFmtId="58" fontId="4"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11" fillId="0" borderId="1" xfId="0" applyFont="1" applyFill="1" applyBorder="1" applyAlignment="1">
      <alignment vertical="center" wrapText="1"/>
    </xf>
    <xf numFmtId="58" fontId="11" fillId="0" borderId="1" xfId="0" applyNumberFormat="1" applyFont="1" applyFill="1" applyBorder="1" applyAlignment="1">
      <alignment vertical="center"/>
    </xf>
    <xf numFmtId="0" fontId="13" fillId="0" borderId="7" xfId="0" applyFont="1" applyFill="1" applyBorder="1" applyAlignment="1">
      <alignment vertical="center" wrapText="1"/>
    </xf>
    <xf numFmtId="0" fontId="14" fillId="0" borderId="6" xfId="6"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0" borderId="3" xfId="6" applyFont="1" applyFill="1" applyBorder="1" applyAlignment="1">
      <alignment horizontal="left" vertical="center" wrapText="1"/>
    </xf>
    <xf numFmtId="0" fontId="15" fillId="0" borderId="0" xfId="0" applyFont="1" applyFill="1" applyAlignment="1">
      <alignment horizontal="left" vertical="center" wrapText="1"/>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7" fillId="0" borderId="0" xfId="0" applyFont="1" applyFill="1" applyAlignment="1">
      <alignment horizontal="left" vertical="center"/>
    </xf>
    <xf numFmtId="0" fontId="18" fillId="0" borderId="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 fillId="0" borderId="1" xfId="50" applyFont="1" applyFill="1" applyBorder="1" applyAlignment="1">
      <alignment vertical="top" wrapText="1"/>
    </xf>
    <xf numFmtId="0" fontId="11" fillId="0" borderId="7" xfId="0" applyFont="1" applyFill="1" applyBorder="1" applyAlignment="1">
      <alignment vertical="center"/>
    </xf>
    <xf numFmtId="58" fontId="2" fillId="0" borderId="3" xfId="0" applyNumberFormat="1"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2" xfId="0" applyFont="1" applyFill="1" applyBorder="1" applyAlignment="1" quotePrefix="1">
      <alignment horizontal="left" vertical="center" wrapText="1" indent="4"/>
    </xf>
    <xf numFmtId="0" fontId="2" fillId="0" borderId="1" xfId="0" applyFont="1" applyFill="1" applyBorder="1" applyAlignment="1" quotePrefix="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Hyperlink 2" xfId="49"/>
    <cellStyle name="Normal 2" xfId="50"/>
    <cellStyle name="常规 2" xfId="51"/>
    <cellStyle name="常规 3" xfId="52"/>
    <cellStyle name="超链接 2" xfId="53"/>
    <cellStyle name="超链接 3" xfId="54"/>
  </cellStyles>
  <dxfs count="1">
    <dxf>
      <font>
        <color rgb="FF9C0006"/>
      </font>
      <fill>
        <patternFill patternType="solid">
          <bgColor rgb="FFFFC7CE"/>
        </patternFill>
      </fill>
    </dxf>
  </dxfs>
  <tableStyles count="0" defaultTableStyle="TableStyleMedium9" defaultPivotStyle="PivotStyleMedium7"/>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pbc.gov.cn/tiaofasi/144941/144957/3930712/index.html" TargetMode="External"/><Relationship Id="rId8" Type="http://schemas.openxmlformats.org/officeDocument/2006/relationships/hyperlink" Target="https://www.shclearing.com/cpyyw/tzgg/201912/t20191202_610972.html" TargetMode="External"/><Relationship Id="rId7" Type="http://schemas.openxmlformats.org/officeDocument/2006/relationships/hyperlink" Target="http://www.safe.gov.cn/safe/2020/1209/17775.html" TargetMode="External"/><Relationship Id="rId62" Type="http://schemas.openxmlformats.org/officeDocument/2006/relationships/hyperlink" Target="https://www.cftc.gov/sites/default/files/idc/groups/public/@lrfederalregister/documents/file/2017-01287a.pdf" TargetMode="External"/><Relationship Id="rId61" Type="http://schemas.openxmlformats.org/officeDocument/2006/relationships/hyperlink" Target="http://www.cftc.gov/idc/groups/public/@newsroom/documents/file/federalregister061416.pdf" TargetMode="External"/><Relationship Id="rId60" Type="http://schemas.openxmlformats.org/officeDocument/2006/relationships/hyperlink" Target="https://www.sama.gov.sa/sites/InternalResources/CircularsRepository/GDBC-460760000041-1439H.pdf" TargetMode="External"/><Relationship Id="rId6" Type="http://schemas.openxmlformats.org/officeDocument/2006/relationships/hyperlink" Target="http://www.pbc.gov.cn/en/3688110/3688172/4048269/4153721/index.html" TargetMode="External"/><Relationship Id="rId59" Type="http://schemas.openxmlformats.org/officeDocument/2006/relationships/hyperlink" Target="https://sso.agc.gov.sg/SL/SFA2001-S668-2013" TargetMode="External"/><Relationship Id="rId58" Type="http://schemas.openxmlformats.org/officeDocument/2006/relationships/hyperlink" Target="https://www.banxico.org.mx/marco-normativo/normativa-emitida-por-el-banco-de-mexico/circular-19-2022/%7BA3734510-AD48-D51A-F907-E47412D7A435%7D.pdf" TargetMode="External"/><Relationship Id="rId57" Type="http://schemas.openxmlformats.org/officeDocument/2006/relationships/hyperlink" Target="https://www.banxico.org.mx/marco-normativo/normativa-emitida-por-el-banco-de-mexico/circular-4-2012/%7B97C62974-1C94-19AE-AB5A-D0D949A36247%7D.pdf" TargetMode="External"/><Relationship Id="rId56" Type="http://schemas.openxmlformats.org/officeDocument/2006/relationships/hyperlink" Target="https://www.banxico.org.mx/marco-normativo/normativa-emitida-por-el-banco-de-mexico/circular-14-2015/%7B470B37AE-CE5D-B640-2856-D8DD9F0E148A%7D.pdf" TargetMode="External"/><Relationship Id="rId55" Type="http://schemas.openxmlformats.org/officeDocument/2006/relationships/hyperlink" Target="https://www.federalregister.gov/documents/2022/02/04/2021-27531/prohibition-against-fraud-manipulation-or-deception-in-connection-with-security-based-swaps" TargetMode="External"/><Relationship Id="rId54" Type="http://schemas.openxmlformats.org/officeDocument/2006/relationships/hyperlink" Target="https://www.federalregister.gov/documents/2023/08/03/2023-15124/money-market-fund-reforms-form-pf-reporting-requirements-for-large-liquidity-fund-advisers-technical" TargetMode="External"/><Relationship Id="rId53" Type="http://schemas.openxmlformats.org/officeDocument/2006/relationships/hyperlink" Target="https://www.govinfo.gov/content/pkg/FR-2024-05-06/pdf/2024-08999.pdf" TargetMode="External"/><Relationship Id="rId52" Type="http://schemas.openxmlformats.org/officeDocument/2006/relationships/hyperlink" Target="https://www.financialresearch.gov/data/files/fr-notice_ofr_cleared_repo_rule.pdf" TargetMode="External"/><Relationship Id="rId51" Type="http://schemas.openxmlformats.org/officeDocument/2006/relationships/hyperlink" Target="https://www.handbook.fca.org.uk/techstandards/SR/2020/reg_del_2020_1226_oj/?view=chapter" TargetMode="External"/><Relationship Id="rId50" Type="http://schemas.openxmlformats.org/officeDocument/2006/relationships/hyperlink" Target="https://www.handbook.fca.org.uk/techstandards/SR/2020/reg_del_2020_1224_oj/?view=chapter" TargetMode="External"/><Relationship Id="rId5" Type="http://schemas.openxmlformats.org/officeDocument/2006/relationships/hyperlink" Target="https://asic.gov.au/regulatory-resources/find-a-document/regulatory-guides/rg-265-guidance-on-asic-market-integrity-rules-for-participants-of-securities-markets/" TargetMode="External"/><Relationship Id="rId49" Type="http://schemas.openxmlformats.org/officeDocument/2006/relationships/hyperlink" Target="https://www.handbook.fca.org.uk/techstandards/MIFID-MIFIR/2017/reg_del_2017_585_oj/?date=2021-01-01&amp;view=chapter" TargetMode="External"/><Relationship Id="rId48" Type="http://schemas.openxmlformats.org/officeDocument/2006/relationships/hyperlink" Target="https://www.handbook.fca.org.uk/techstandards/MIFID-MIFIR/2017/reg_del_2017_590_oj/?date=2021-01-01&amp;view=chapter" TargetMode="External"/><Relationship Id="rId47" Type="http://schemas.openxmlformats.org/officeDocument/2006/relationships/hyperlink" Target="https://www.fca.org.uk/markets/primary-markets/regulatory-disclosures/national-storage-mechanism" TargetMode="External"/><Relationship Id="rId46" Type="http://schemas.openxmlformats.org/officeDocument/2006/relationships/hyperlink" Target="https://www.fca.org.uk/markets/uk-emir/library" TargetMode="External"/><Relationship Id="rId45" Type="http://schemas.openxmlformats.org/officeDocument/2006/relationships/hyperlink" Target="https://www.bankofengland.co.uk/-/media/boe/files/prudential-regulation/regulatory-reporting/banking/pra110-instructions-sep-2020.pdf?la=en&amp;hash=03E9D8E042A867834C2BFFC60AEA0D616ADF630A" TargetMode="External"/><Relationship Id="rId44" Type="http://schemas.openxmlformats.org/officeDocument/2006/relationships/hyperlink" Target="https://www.bankofengland.co.uk/-/media/boe/files/prudential-regulation/regulatory-reporting/banking/pra107-instructions.pdf?la=en&amp;hash=82C5AFCB4E78241FED596807C09A4280A35C5898" TargetMode="External"/><Relationship Id="rId43" Type="http://schemas.openxmlformats.org/officeDocument/2006/relationships/hyperlink" Target="https://www.bankofengland.co.uk/-/media/boe/files/prudential-regulation/regulatory-reporting/banking/pra103-instructionsdec2018.pdf?la=en&amp;hash=58B62BC7A5A90AB5D88F56D3D2047BE64DB1754C" TargetMode="External"/><Relationship Id="rId42" Type="http://schemas.openxmlformats.org/officeDocument/2006/relationships/hyperlink" Target="https://www.bankofengland.co.uk/-/media/boe/files/prudential-regulation/regulatory-reporting/banking/pra102-instructionsdec2018.pdf?la=en&amp;hash=54BF1D11F0F8638CF3FE4DC64A0BE0EC8F29724E" TargetMode="External"/><Relationship Id="rId41" Type="http://schemas.openxmlformats.org/officeDocument/2006/relationships/hyperlink" Target="https://www.federalreserve.gov/reportforms/forms/FR_Y-620180228_i.pdfhttps:/www.federalreserve.gov/reportforms/forms/FR_Y-720180228_i.pdf" TargetMode="External"/><Relationship Id="rId40" Type="http://schemas.openxmlformats.org/officeDocument/2006/relationships/hyperlink" Target="https://www.sec.gov/rules/final/2016/33-10231.pdf" TargetMode="External"/><Relationship Id="rId4" Type="http://schemas.openxmlformats.org/officeDocument/2006/relationships/hyperlink" Target="https://www.bcsc.bc.ca/Securities_Law/Policies/Policy9/Group/?group=96%20101" TargetMode="External"/><Relationship Id="rId39" Type="http://schemas.openxmlformats.org/officeDocument/2006/relationships/hyperlink" Target="http://www.gpo.gov/fdsys/pkg/FR-2015-03-19/pdf/2015-03124.pdf" TargetMode="External"/><Relationship Id="rId38" Type="http://schemas.openxmlformats.org/officeDocument/2006/relationships/hyperlink" Target="http://www.gpo.gov/fdsys/pkg/FR-2015-09-29/pdf/2015-24281.pdf" TargetMode="External"/><Relationship Id="rId37" Type="http://schemas.openxmlformats.org/officeDocument/2006/relationships/hyperlink" Target="http://www.gpo.gov/fdsys/pkg/FR-2014-12-24/pdf/2014-29256.pdf" TargetMode="External"/><Relationship Id="rId36" Type="http://schemas.openxmlformats.org/officeDocument/2006/relationships/hyperlink" Target="https://www.prarulebook.co.uk/rulebook/Content/Sector/211132/26-02-2021" TargetMode="External"/><Relationship Id="rId35" Type="http://schemas.openxmlformats.org/officeDocument/2006/relationships/hyperlink" Target="https://www.prarulebook.co.uk/rulebook/Content/Part/302682/26-02-2021" TargetMode="External"/><Relationship Id="rId34" Type="http://schemas.openxmlformats.org/officeDocument/2006/relationships/hyperlink" Target="https://www.prarulebook.co.uk/rulebook/Content/Chapter/302698/26-02-2021" TargetMode="External"/><Relationship Id="rId33" Type="http://schemas.openxmlformats.org/officeDocument/2006/relationships/hyperlink" Target="https://www.prarulebook.co.uk/rulebook/Content/Part/213121/26-02-2021" TargetMode="External"/><Relationship Id="rId32" Type="http://schemas.openxmlformats.org/officeDocument/2006/relationships/hyperlink" Target="https://www.bankofengland.co.uk/-/media/boe/files/statistics/data-collection/as/form-as-definitions.pdf" TargetMode="External"/><Relationship Id="rId31" Type="http://schemas.openxmlformats.org/officeDocument/2006/relationships/hyperlink" Target="http://www.gpo.gov/fdsys/pkg/FR-2014-08-14/pdf/2014-17747.pdf" TargetMode="External"/><Relationship Id="rId30" Type="http://schemas.openxmlformats.org/officeDocument/2006/relationships/hyperlink" Target="https://www.bankofengland.co.uk/-/media/boe/files/prudential-regulation/regulatory-reporting/banking/pra109-instructions.pdf?la=en&amp;hash=9BAF421192A8A380051AB07340BA296C4FACD5F0" TargetMode="External"/><Relationship Id="rId3" Type="http://schemas.openxmlformats.org/officeDocument/2006/relationships/hyperlink" Target="http://pravo.gov.ru/proxy/ips/?docbody=&amp;nd=102040905&amp;intelsearch=39-%D4%C7" TargetMode="External"/><Relationship Id="rId29" Type="http://schemas.openxmlformats.org/officeDocument/2006/relationships/hyperlink" Target="https://www.bankofengland.co.uk/-/media/boe/files/prudential-regulation/regulatory-reporting/banking/pra104-106-instructions.pdf?la=en&amp;hash=3406F4B30615E259BC9318686C829A861A46936B" TargetMode="External"/><Relationship Id="rId28" Type="http://schemas.openxmlformats.org/officeDocument/2006/relationships/hyperlink" Target="http://www.cftc.gov/ucm/groups/public/@lrfederalregister/documents/file/2013-26789a.pdf" TargetMode="External"/><Relationship Id="rId27" Type="http://schemas.openxmlformats.org/officeDocument/2006/relationships/hyperlink" Target="https://www.bankofengland.co.uk/-/media/boe/files/prudential-regulation/regulatory-reporting/banking/pra101-instructionsdec2018.pdf?la=en&amp;hash=24E3C1D464BE2CC51888B5389187E134E40C9A6E" TargetMode="External"/><Relationship Id="rId26" Type="http://schemas.openxmlformats.org/officeDocument/2006/relationships/hyperlink" Target="http://www.pbc.gov.cn/tiaofasi/144941/144957/4435867/index.html" TargetMode="External"/><Relationship Id="rId25" Type="http://schemas.openxmlformats.org/officeDocument/2006/relationships/hyperlink" Target="https://www.eiopa.europa.eu/document-library/decision/decision-eiopas-regular-information-requests-towards-ncas-regarding_en" TargetMode="External"/><Relationship Id="rId24" Type="http://schemas.openxmlformats.org/officeDocument/2006/relationships/hyperlink" Target="https://eur-lex.europa.eu/legal-content/EN/TXT/PDF/?uri=CELEX:32018R0708&amp;from=EN" TargetMode="External"/><Relationship Id="rId23" Type="http://schemas.openxmlformats.org/officeDocument/2006/relationships/hyperlink" Target="https://eur-lex.europa.eu/legal-content/EN/TXT/?uri=OJ:JOC_2020_379_R_0001" TargetMode="External"/><Relationship Id="rId22" Type="http://schemas.openxmlformats.org/officeDocument/2006/relationships/hyperlink" Target="https://www.esma.europa.eu/sites/default/files/library/esma33-128-474_final_report_securitisation_disclosure_technical_standards.pdf" TargetMode="External"/><Relationship Id="rId21" Type="http://schemas.openxmlformats.org/officeDocument/2006/relationships/hyperlink" Target="https://eur-lex.europa.eu/legal-content/EN/TXT/?uri=uriserv:OJ.L_.2018.230.01.0001.01.ENG&amp;toc=OJ:L:2018:230:TOC" TargetMode="External"/><Relationship Id="rId20" Type="http://schemas.openxmlformats.org/officeDocument/2006/relationships/hyperlink" Target="https://www.eba.europa.eu/documents/10180/561173/EBA-REC-2014-01+%28Recommendation+on+the+use+of+the+Legal+Entity+Identifier%29.pdf" TargetMode="External"/><Relationship Id="rId2" Type="http://schemas.openxmlformats.org/officeDocument/2006/relationships/hyperlink" Target="http://cbr.ru/sbrfr/contributors/repositories/3253-U.pdf" TargetMode="External"/><Relationship Id="rId19" Type="http://schemas.openxmlformats.org/officeDocument/2006/relationships/hyperlink" Target="http://www.esma.europa.eu/system/files/2015-esma-1455_-_final_report_mar_ts.pdf" TargetMode="External"/><Relationship Id="rId18" Type="http://schemas.openxmlformats.org/officeDocument/2006/relationships/hyperlink" Target="http://eur-lex.europa.eu/legal-content/EN/TXT/?qid=1428495271399&amp;uri=CELEX:32015R0002" TargetMode="External"/><Relationship Id="rId17" Type="http://schemas.openxmlformats.org/officeDocument/2006/relationships/hyperlink" Target="http://eur-lex.europa.eu/legal-content/EN/TXT/?qid=1428494389130&amp;uri=CELEX:32015R0001" TargetMode="External"/><Relationship Id="rId16" Type="http://schemas.openxmlformats.org/officeDocument/2006/relationships/hyperlink" Target="https://www.chinabond.com.cn/Info/155573322" TargetMode="External"/><Relationship Id="rId15" Type="http://schemas.openxmlformats.org/officeDocument/2006/relationships/hyperlink" Target="http://www.pbc.gov.cn/goutongjiaoliu/113456/113469/4319971/index.html" TargetMode="External"/><Relationship Id="rId14" Type="http://schemas.openxmlformats.org/officeDocument/2006/relationships/hyperlink" Target="http://m.safe.gov.cn/safe/2018/1107/10643.html" TargetMode="External"/><Relationship Id="rId13" Type="http://schemas.openxmlformats.org/officeDocument/2006/relationships/hyperlink" Target="http://www.safe.gov.cn/safe/2020/0507/16130.html" TargetMode="External"/><Relationship Id="rId12" Type="http://schemas.openxmlformats.org/officeDocument/2006/relationships/hyperlink" Target="http://www.chinaclear.cn/zdjs/gszb/201810/1d798e7a4d654378a0f0db829886eb7c.shtml" TargetMode="External"/><Relationship Id="rId11" Type="http://schemas.openxmlformats.org/officeDocument/2006/relationships/hyperlink" Target="http://www.pbc.gov.cn/kejisi/146812/146832/3765808/index.html" TargetMode="External"/><Relationship Id="rId10" Type="http://schemas.openxmlformats.org/officeDocument/2006/relationships/hyperlink" Target="https://ibrs.chinamoney.com.cn/IBRSW/ruleVisitor" TargetMode="External"/><Relationship Id="rId1" Type="http://schemas.openxmlformats.org/officeDocument/2006/relationships/hyperlink" Target="http://www.iiroc.ca/Documents/2014/1e5d1c52-fd61-4e93-b16f-abc26e72234c_en.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2"/>
  <sheetViews>
    <sheetView tabSelected="1" zoomScale="85" zoomScaleNormal="85" zoomScalePageLayoutView="110" workbookViewId="0">
      <pane xSplit="1" ySplit="1" topLeftCell="F16" activePane="bottomRight" state="frozen"/>
      <selection/>
      <selection pane="topRight"/>
      <selection pane="bottomLeft"/>
      <selection pane="bottomRight" activeCell="H16" sqref="H16"/>
    </sheetView>
  </sheetViews>
  <sheetFormatPr defaultColWidth="10.9015151515152" defaultRowHeight="13.2"/>
  <cols>
    <col min="1" max="1" width="8.1969696969697" style="7" customWidth="1"/>
    <col min="2" max="2" width="7.5" style="8" customWidth="1"/>
    <col min="3" max="3" width="23.0984848484848" style="8" customWidth="1"/>
    <col min="4" max="4" width="67.4015151515152" style="8" customWidth="1"/>
    <col min="5" max="5" width="71.5984848484848" style="8" customWidth="1"/>
    <col min="6" max="6" width="15.1969696969697" style="8" customWidth="1"/>
    <col min="7" max="7" width="12.1969696969697" style="8" customWidth="1"/>
    <col min="8" max="8" width="56.0984848484849" style="8" customWidth="1"/>
    <col min="9" max="9" width="14.5" style="8" customWidth="1"/>
    <col min="10" max="12" width="43.0984848484849" style="8" customWidth="1"/>
    <col min="13" max="16384" width="10.9015151515152" style="4"/>
  </cols>
  <sheetData>
    <row r="1" s="1" customFormat="1" ht="66.6" customHeight="1" spans="1:12">
      <c r="A1" s="13" t="s">
        <v>0</v>
      </c>
      <c r="B1" s="14" t="s">
        <v>1</v>
      </c>
      <c r="C1" s="14" t="s">
        <v>2</v>
      </c>
      <c r="D1" s="14" t="s">
        <v>3</v>
      </c>
      <c r="E1" s="14" t="s">
        <v>4</v>
      </c>
      <c r="F1" s="14" t="s">
        <v>5</v>
      </c>
      <c r="G1" s="14" t="s">
        <v>6</v>
      </c>
      <c r="H1" s="15" t="s">
        <v>7</v>
      </c>
      <c r="I1" s="14" t="s">
        <v>8</v>
      </c>
      <c r="J1" s="14" t="s">
        <v>9</v>
      </c>
      <c r="K1" s="14" t="s">
        <v>10</v>
      </c>
      <c r="L1" s="14" t="s">
        <v>11</v>
      </c>
    </row>
    <row r="2" s="2" customFormat="1" ht="52.8" spans="1:12">
      <c r="A2" s="16" t="s">
        <v>12</v>
      </c>
      <c r="B2" s="17" t="s">
        <v>13</v>
      </c>
      <c r="C2" s="17"/>
      <c r="D2" s="17" t="s">
        <v>14</v>
      </c>
      <c r="E2" s="17" t="s">
        <v>15</v>
      </c>
      <c r="F2" s="17" t="s">
        <v>16</v>
      </c>
      <c r="G2" s="18">
        <v>42223</v>
      </c>
      <c r="H2" s="17" t="s">
        <v>17</v>
      </c>
      <c r="I2" s="30" t="s">
        <v>18</v>
      </c>
      <c r="J2" s="30"/>
      <c r="K2" s="30"/>
      <c r="L2" s="30"/>
    </row>
    <row r="3" s="3" customFormat="1" ht="26.4" spans="1:12">
      <c r="A3" s="16" t="s">
        <v>19</v>
      </c>
      <c r="B3" s="17" t="s">
        <v>13</v>
      </c>
      <c r="C3" s="17" t="s">
        <v>20</v>
      </c>
      <c r="D3" s="17" t="s">
        <v>21</v>
      </c>
      <c r="E3" s="16" t="s">
        <v>22</v>
      </c>
      <c r="F3" s="17" t="s">
        <v>16</v>
      </c>
      <c r="G3" s="18">
        <v>43432</v>
      </c>
      <c r="H3" s="17" t="s">
        <v>23</v>
      </c>
      <c r="I3" s="30" t="s">
        <v>18</v>
      </c>
      <c r="J3" s="30"/>
      <c r="K3" s="30"/>
      <c r="L3" s="30"/>
    </row>
    <row r="4" s="2" customFormat="1" ht="92.4" spans="1:12">
      <c r="A4" s="16" t="s">
        <v>24</v>
      </c>
      <c r="B4" s="17" t="s">
        <v>25</v>
      </c>
      <c r="C4" s="17" t="s">
        <v>26</v>
      </c>
      <c r="D4" s="17" t="s">
        <v>27</v>
      </c>
      <c r="E4" s="17" t="s">
        <v>28</v>
      </c>
      <c r="F4" s="17" t="s">
        <v>29</v>
      </c>
      <c r="G4" s="18">
        <v>42308</v>
      </c>
      <c r="H4" s="17" t="s">
        <v>30</v>
      </c>
      <c r="I4" s="30" t="s">
        <v>18</v>
      </c>
      <c r="J4" s="30"/>
      <c r="K4" s="17" t="s">
        <v>31</v>
      </c>
      <c r="L4" s="30"/>
    </row>
    <row r="5" s="2" customFormat="1" ht="39.6" spans="1:12">
      <c r="A5" s="16" t="s">
        <v>32</v>
      </c>
      <c r="B5" s="17" t="s">
        <v>25</v>
      </c>
      <c r="C5" s="17" t="s">
        <v>33</v>
      </c>
      <c r="D5" s="17" t="s">
        <v>34</v>
      </c>
      <c r="E5" s="17" t="s">
        <v>35</v>
      </c>
      <c r="F5" s="17" t="s">
        <v>36</v>
      </c>
      <c r="G5" s="18">
        <v>41517</v>
      </c>
      <c r="H5" s="19" t="s">
        <v>37</v>
      </c>
      <c r="I5" s="30" t="s">
        <v>18</v>
      </c>
      <c r="J5" s="30"/>
      <c r="K5" s="30"/>
      <c r="L5" s="30"/>
    </row>
    <row r="6" s="4" customFormat="1" ht="52.8" spans="1:12">
      <c r="A6" s="16" t="s">
        <v>38</v>
      </c>
      <c r="B6" s="17" t="s">
        <v>25</v>
      </c>
      <c r="C6" s="17" t="s">
        <v>39</v>
      </c>
      <c r="D6" s="17" t="s">
        <v>40</v>
      </c>
      <c r="E6" s="17" t="s">
        <v>41</v>
      </c>
      <c r="F6" s="17" t="s">
        <v>29</v>
      </c>
      <c r="G6" s="18">
        <v>42464</v>
      </c>
      <c r="H6" s="17" t="s">
        <v>42</v>
      </c>
      <c r="I6" s="17" t="s">
        <v>18</v>
      </c>
      <c r="J6" s="30"/>
      <c r="K6" s="30"/>
      <c r="L6" s="30"/>
    </row>
    <row r="7" s="4" customFormat="1" ht="39.6" spans="1:12">
      <c r="A7" s="16" t="s">
        <v>43</v>
      </c>
      <c r="B7" s="17" t="s">
        <v>25</v>
      </c>
      <c r="C7" s="17" t="s">
        <v>44</v>
      </c>
      <c r="D7" s="17" t="s">
        <v>45</v>
      </c>
      <c r="E7" s="17" t="s">
        <v>46</v>
      </c>
      <c r="F7" s="17" t="s">
        <v>16</v>
      </c>
      <c r="G7" s="18">
        <v>43466</v>
      </c>
      <c r="H7" s="17" t="s">
        <v>47</v>
      </c>
      <c r="I7" s="30"/>
      <c r="J7" s="30"/>
      <c r="K7" s="30"/>
      <c r="L7" s="30"/>
    </row>
    <row r="8" s="4" customFormat="1" ht="39.6" spans="1:12">
      <c r="A8" s="16" t="s">
        <v>48</v>
      </c>
      <c r="B8" s="16" t="s">
        <v>25</v>
      </c>
      <c r="C8" s="16" t="s">
        <v>44</v>
      </c>
      <c r="D8" s="16" t="s">
        <v>49</v>
      </c>
      <c r="E8" s="16" t="s">
        <v>50</v>
      </c>
      <c r="F8" s="16" t="s">
        <v>16</v>
      </c>
      <c r="G8" s="20">
        <v>44562</v>
      </c>
      <c r="H8" s="16" t="s">
        <v>51</v>
      </c>
      <c r="I8" s="47"/>
      <c r="J8" s="47"/>
      <c r="K8" s="47"/>
      <c r="L8" s="47"/>
    </row>
    <row r="9" s="4" customFormat="1" ht="52.8" spans="1:12">
      <c r="A9" s="16" t="s">
        <v>52</v>
      </c>
      <c r="B9" s="17" t="s">
        <v>53</v>
      </c>
      <c r="C9" s="17"/>
      <c r="D9" s="17" t="s">
        <v>54</v>
      </c>
      <c r="E9" s="17"/>
      <c r="F9" s="17" t="s">
        <v>16</v>
      </c>
      <c r="G9" s="18"/>
      <c r="H9" s="21"/>
      <c r="I9" s="30" t="s">
        <v>55</v>
      </c>
      <c r="J9" s="30"/>
      <c r="K9" s="30"/>
      <c r="L9" s="30"/>
    </row>
    <row r="10" s="4" customFormat="1" ht="189.9" customHeight="1" spans="1:12">
      <c r="A10" s="16" t="s">
        <v>56</v>
      </c>
      <c r="B10" s="17" t="s">
        <v>57</v>
      </c>
      <c r="C10" s="17" t="s">
        <v>58</v>
      </c>
      <c r="D10" s="17" t="s">
        <v>59</v>
      </c>
      <c r="E10" s="17" t="s">
        <v>60</v>
      </c>
      <c r="F10" s="17" t="s">
        <v>29</v>
      </c>
      <c r="G10" s="18">
        <v>41943</v>
      </c>
      <c r="H10" s="21" t="s">
        <v>61</v>
      </c>
      <c r="I10" s="30" t="s">
        <v>62</v>
      </c>
      <c r="J10" s="17" t="s">
        <v>63</v>
      </c>
      <c r="K10" s="17"/>
      <c r="L10" s="17"/>
    </row>
    <row r="11" s="4" customFormat="1" ht="141.6" customHeight="1" spans="1:12">
      <c r="A11" s="16" t="s">
        <v>64</v>
      </c>
      <c r="B11" s="17" t="s">
        <v>57</v>
      </c>
      <c r="C11" s="17" t="s">
        <v>65</v>
      </c>
      <c r="D11" s="17" t="s">
        <v>66</v>
      </c>
      <c r="E11" s="17" t="s">
        <v>60</v>
      </c>
      <c r="F11" s="17" t="s">
        <v>29</v>
      </c>
      <c r="G11" s="18">
        <v>42580</v>
      </c>
      <c r="H11" s="21" t="s">
        <v>67</v>
      </c>
      <c r="I11" s="30" t="s">
        <v>62</v>
      </c>
      <c r="J11" s="17" t="s">
        <v>68</v>
      </c>
      <c r="K11" s="17"/>
      <c r="L11" s="17"/>
    </row>
    <row r="12" s="4" customFormat="1" ht="66" spans="1:12">
      <c r="A12" s="16" t="s">
        <v>69</v>
      </c>
      <c r="B12" s="17" t="s">
        <v>57</v>
      </c>
      <c r="C12" s="17" t="s">
        <v>70</v>
      </c>
      <c r="D12" s="17" t="s">
        <v>71</v>
      </c>
      <c r="E12" s="17" t="s">
        <v>72</v>
      </c>
      <c r="F12" s="17" t="s">
        <v>16</v>
      </c>
      <c r="G12" s="18">
        <v>42675</v>
      </c>
      <c r="H12" s="21" t="s">
        <v>73</v>
      </c>
      <c r="I12" s="17" t="s">
        <v>55</v>
      </c>
      <c r="J12" s="30"/>
      <c r="K12" s="30"/>
      <c r="L12" s="30"/>
    </row>
    <row r="13" s="4" customFormat="1" ht="39.6" spans="1:12">
      <c r="A13" s="16" t="s">
        <v>74</v>
      </c>
      <c r="B13" s="17" t="s">
        <v>57</v>
      </c>
      <c r="C13" s="17" t="s">
        <v>75</v>
      </c>
      <c r="D13" s="17" t="s">
        <v>76</v>
      </c>
      <c r="E13" s="17" t="s">
        <v>77</v>
      </c>
      <c r="F13" s="17" t="s">
        <v>16</v>
      </c>
      <c r="G13" s="18">
        <v>42551</v>
      </c>
      <c r="H13" s="21" t="s">
        <v>78</v>
      </c>
      <c r="I13" s="30" t="s">
        <v>18</v>
      </c>
      <c r="J13" s="30"/>
      <c r="K13" s="30"/>
      <c r="L13" s="30"/>
    </row>
    <row r="14" s="4" customFormat="1" ht="101.25" customHeight="1" spans="1:12">
      <c r="A14" s="16" t="s">
        <v>79</v>
      </c>
      <c r="B14" s="17" t="s">
        <v>57</v>
      </c>
      <c r="C14" s="17" t="s">
        <v>80</v>
      </c>
      <c r="D14" s="17" t="s">
        <v>81</v>
      </c>
      <c r="E14" s="17" t="s">
        <v>82</v>
      </c>
      <c r="F14" s="17" t="s">
        <v>29</v>
      </c>
      <c r="G14" s="18">
        <v>42919</v>
      </c>
      <c r="H14" s="21" t="s">
        <v>83</v>
      </c>
      <c r="I14" s="30" t="s">
        <v>62</v>
      </c>
      <c r="J14" s="17" t="s">
        <v>84</v>
      </c>
      <c r="K14" s="17"/>
      <c r="L14" s="17"/>
    </row>
    <row r="15" s="5" customFormat="1" ht="101.25" customHeight="1" spans="1:12">
      <c r="A15" s="16" t="s">
        <v>85</v>
      </c>
      <c r="B15" s="17" t="s">
        <v>57</v>
      </c>
      <c r="C15" s="17" t="s">
        <v>86</v>
      </c>
      <c r="D15" s="17" t="s">
        <v>87</v>
      </c>
      <c r="E15" s="17" t="s">
        <v>88</v>
      </c>
      <c r="F15" s="17" t="s">
        <v>29</v>
      </c>
      <c r="G15" s="18">
        <v>42417</v>
      </c>
      <c r="H15" s="21" t="s">
        <v>89</v>
      </c>
      <c r="I15" s="30" t="s">
        <v>55</v>
      </c>
      <c r="J15" s="17"/>
      <c r="K15" s="17"/>
      <c r="L15" s="17"/>
    </row>
    <row r="16" s="5" customFormat="1" ht="163.35" customHeight="1" spans="1:12">
      <c r="A16" s="16" t="s">
        <v>90</v>
      </c>
      <c r="B16" s="17" t="s">
        <v>57</v>
      </c>
      <c r="C16" s="17" t="s">
        <v>91</v>
      </c>
      <c r="D16" s="17" t="s">
        <v>92</v>
      </c>
      <c r="E16" s="17"/>
      <c r="F16" s="17" t="s">
        <v>93</v>
      </c>
      <c r="G16" s="18" t="s">
        <v>94</v>
      </c>
      <c r="H16" s="21" t="s">
        <v>95</v>
      </c>
      <c r="I16" s="30" t="s">
        <v>96</v>
      </c>
      <c r="J16" s="17" t="s">
        <v>97</v>
      </c>
      <c r="K16" s="17"/>
      <c r="L16" s="17"/>
    </row>
    <row r="17" s="6" customFormat="1" ht="145.2" spans="1:12">
      <c r="A17" s="22" t="s">
        <v>98</v>
      </c>
      <c r="B17" s="23" t="s">
        <v>99</v>
      </c>
      <c r="C17" s="24" t="s">
        <v>100</v>
      </c>
      <c r="D17" s="23" t="s">
        <v>101</v>
      </c>
      <c r="E17" s="24" t="s">
        <v>102</v>
      </c>
      <c r="F17" s="23" t="s">
        <v>93</v>
      </c>
      <c r="G17" s="25">
        <v>42370</v>
      </c>
      <c r="H17" s="113" t="s">
        <v>103</v>
      </c>
      <c r="I17" s="48" t="s">
        <v>62</v>
      </c>
      <c r="J17" s="30" t="s">
        <v>104</v>
      </c>
      <c r="K17" s="30"/>
      <c r="L17" s="30"/>
    </row>
    <row r="18" s="4" customFormat="1" ht="38.25" customHeight="1" spans="1:12">
      <c r="A18" s="16" t="s">
        <v>105</v>
      </c>
      <c r="B18" s="17" t="s">
        <v>99</v>
      </c>
      <c r="C18" s="24" t="s">
        <v>100</v>
      </c>
      <c r="D18" s="17" t="s">
        <v>106</v>
      </c>
      <c r="E18" s="17" t="s">
        <v>107</v>
      </c>
      <c r="F18" s="17" t="s">
        <v>16</v>
      </c>
      <c r="G18" s="27">
        <v>43101</v>
      </c>
      <c r="H18" s="17" t="s">
        <v>108</v>
      </c>
      <c r="I18" s="17"/>
      <c r="J18" s="17"/>
      <c r="K18" s="17"/>
      <c r="L18" s="17"/>
    </row>
    <row r="19" s="7" customFormat="1" ht="39.6" spans="1:12">
      <c r="A19" s="16" t="s">
        <v>109</v>
      </c>
      <c r="B19" s="16" t="s">
        <v>110</v>
      </c>
      <c r="C19" s="16" t="s">
        <v>111</v>
      </c>
      <c r="D19" s="16" t="s">
        <v>112</v>
      </c>
      <c r="E19" s="16" t="s">
        <v>113</v>
      </c>
      <c r="F19" s="16" t="s">
        <v>36</v>
      </c>
      <c r="G19" s="28">
        <v>44560</v>
      </c>
      <c r="H19" s="29" t="s">
        <v>114</v>
      </c>
      <c r="I19" s="16" t="s">
        <v>18</v>
      </c>
      <c r="J19" s="16"/>
      <c r="K19" s="16"/>
      <c r="L19" s="16"/>
    </row>
    <row r="20" s="5" customFormat="1" ht="39.6" spans="1:12">
      <c r="A20" s="16" t="s">
        <v>115</v>
      </c>
      <c r="B20" s="17" t="s">
        <v>110</v>
      </c>
      <c r="C20" s="17" t="s">
        <v>116</v>
      </c>
      <c r="D20" s="17" t="s">
        <v>117</v>
      </c>
      <c r="E20" s="17" t="s">
        <v>118</v>
      </c>
      <c r="F20" s="17" t="s">
        <v>36</v>
      </c>
      <c r="G20" s="27">
        <v>43252</v>
      </c>
      <c r="H20" s="17" t="s">
        <v>119</v>
      </c>
      <c r="I20" s="17" t="s">
        <v>55</v>
      </c>
      <c r="J20" s="17"/>
      <c r="K20" s="17"/>
      <c r="L20" s="17"/>
    </row>
    <row r="21" s="4" customFormat="1" ht="102.6" customHeight="1" spans="1:12">
      <c r="A21" s="16" t="s">
        <v>120</v>
      </c>
      <c r="B21" s="17" t="s">
        <v>110</v>
      </c>
      <c r="C21" s="17" t="s">
        <v>121</v>
      </c>
      <c r="D21" s="17" t="s">
        <v>122</v>
      </c>
      <c r="E21" s="17" t="s">
        <v>123</v>
      </c>
      <c r="F21" s="30"/>
      <c r="G21" s="31">
        <v>44166</v>
      </c>
      <c r="H21" s="19" t="s">
        <v>124</v>
      </c>
      <c r="I21" s="30" t="s">
        <v>18</v>
      </c>
      <c r="J21" s="30"/>
      <c r="K21" s="30"/>
      <c r="L21" s="30"/>
    </row>
    <row r="22" s="4" customFormat="1" ht="52.8" spans="1:12">
      <c r="A22" s="16" t="s">
        <v>125</v>
      </c>
      <c r="B22" s="17" t="s">
        <v>110</v>
      </c>
      <c r="C22" s="17" t="s">
        <v>126</v>
      </c>
      <c r="D22" s="17" t="s">
        <v>127</v>
      </c>
      <c r="E22" s="17" t="s">
        <v>128</v>
      </c>
      <c r="F22" s="30" t="s">
        <v>36</v>
      </c>
      <c r="G22" s="31">
        <v>44165</v>
      </c>
      <c r="H22" s="19" t="s">
        <v>129</v>
      </c>
      <c r="I22" s="30" t="s">
        <v>18</v>
      </c>
      <c r="J22" s="30"/>
      <c r="K22" s="30"/>
      <c r="L22" s="30"/>
    </row>
    <row r="23" s="4" customFormat="1" ht="26.4" spans="1:12">
      <c r="A23" s="16" t="s">
        <v>130</v>
      </c>
      <c r="B23" s="17" t="s">
        <v>110</v>
      </c>
      <c r="C23" s="17" t="s">
        <v>131</v>
      </c>
      <c r="D23" s="17" t="s">
        <v>132</v>
      </c>
      <c r="E23" s="17" t="s">
        <v>133</v>
      </c>
      <c r="F23" s="30" t="s">
        <v>16</v>
      </c>
      <c r="G23" s="31">
        <v>43801</v>
      </c>
      <c r="H23" s="19" t="s">
        <v>134</v>
      </c>
      <c r="I23" s="30" t="s">
        <v>18</v>
      </c>
      <c r="J23" s="30"/>
      <c r="K23" s="30"/>
      <c r="L23" s="30"/>
    </row>
    <row r="24" s="4" customFormat="1" ht="39.6" spans="1:12">
      <c r="A24" s="16" t="s">
        <v>135</v>
      </c>
      <c r="B24" s="17" t="s">
        <v>110</v>
      </c>
      <c r="C24" s="17" t="s">
        <v>136</v>
      </c>
      <c r="D24" s="17" t="s">
        <v>137</v>
      </c>
      <c r="E24" s="17" t="s">
        <v>138</v>
      </c>
      <c r="F24" s="30" t="s">
        <v>29</v>
      </c>
      <c r="G24" s="31">
        <v>43825</v>
      </c>
      <c r="H24" s="19" t="s">
        <v>139</v>
      </c>
      <c r="I24" s="30" t="s">
        <v>18</v>
      </c>
      <c r="J24" s="30"/>
      <c r="K24" s="30"/>
      <c r="L24" s="30"/>
    </row>
    <row r="25" s="4" customFormat="1" ht="78.6" customHeight="1" spans="1:12">
      <c r="A25" s="16" t="s">
        <v>140</v>
      </c>
      <c r="B25" s="17" t="s">
        <v>110</v>
      </c>
      <c r="C25" s="17" t="s">
        <v>141</v>
      </c>
      <c r="D25" s="17" t="s">
        <v>142</v>
      </c>
      <c r="E25" s="17" t="s">
        <v>143</v>
      </c>
      <c r="F25" s="30" t="s">
        <v>16</v>
      </c>
      <c r="G25" s="31">
        <v>43647</v>
      </c>
      <c r="H25" s="19" t="s">
        <v>144</v>
      </c>
      <c r="I25" s="30" t="s">
        <v>18</v>
      </c>
      <c r="J25" s="30"/>
      <c r="K25" s="30"/>
      <c r="L25" s="30"/>
    </row>
    <row r="26" s="4" customFormat="1" ht="39.6" spans="1:12">
      <c r="A26" s="16" t="s">
        <v>145</v>
      </c>
      <c r="B26" s="17" t="s">
        <v>110</v>
      </c>
      <c r="C26" s="17" t="s">
        <v>146</v>
      </c>
      <c r="D26" s="17" t="s">
        <v>147</v>
      </c>
      <c r="E26" s="17" t="s">
        <v>148</v>
      </c>
      <c r="F26" s="30" t="s">
        <v>36</v>
      </c>
      <c r="G26" s="31">
        <v>43515</v>
      </c>
      <c r="H26" s="19" t="s">
        <v>149</v>
      </c>
      <c r="I26" s="30" t="s">
        <v>18</v>
      </c>
      <c r="J26" s="30"/>
      <c r="K26" s="30"/>
      <c r="L26" s="30"/>
    </row>
    <row r="27" s="4" customFormat="1" ht="26.4" spans="1:12">
      <c r="A27" s="16" t="s">
        <v>150</v>
      </c>
      <c r="B27" s="17" t="s">
        <v>110</v>
      </c>
      <c r="C27" s="17" t="s">
        <v>151</v>
      </c>
      <c r="D27" s="17" t="s">
        <v>152</v>
      </c>
      <c r="E27" s="17" t="s">
        <v>153</v>
      </c>
      <c r="F27" s="30" t="s">
        <v>16</v>
      </c>
      <c r="G27" s="31">
        <v>43416</v>
      </c>
      <c r="H27" s="19" t="s">
        <v>154</v>
      </c>
      <c r="I27" s="30" t="s">
        <v>18</v>
      </c>
      <c r="J27" s="30"/>
      <c r="K27" s="30"/>
      <c r="L27" s="30"/>
    </row>
    <row r="28" s="4" customFormat="1" ht="52.8" spans="1:12">
      <c r="A28" s="16" t="s">
        <v>155</v>
      </c>
      <c r="B28" s="17" t="s">
        <v>110</v>
      </c>
      <c r="C28" s="17" t="s">
        <v>156</v>
      </c>
      <c r="D28" s="17" t="s">
        <v>157</v>
      </c>
      <c r="E28" s="17" t="s">
        <v>158</v>
      </c>
      <c r="F28" s="30" t="s">
        <v>16</v>
      </c>
      <c r="G28" s="31">
        <v>43988</v>
      </c>
      <c r="H28" s="19" t="s">
        <v>159</v>
      </c>
      <c r="I28" s="30" t="s">
        <v>18</v>
      </c>
      <c r="J28" s="30"/>
      <c r="K28" s="30"/>
      <c r="L28" s="30"/>
    </row>
    <row r="29" s="4" customFormat="1" ht="39.6" spans="1:12">
      <c r="A29" s="16" t="s">
        <v>160</v>
      </c>
      <c r="B29" s="17" t="s">
        <v>110</v>
      </c>
      <c r="C29" s="17" t="s">
        <v>161</v>
      </c>
      <c r="D29" s="17" t="s">
        <v>162</v>
      </c>
      <c r="E29" s="17" t="s">
        <v>163</v>
      </c>
      <c r="F29" s="30" t="s">
        <v>16</v>
      </c>
      <c r="G29" s="31">
        <v>43586</v>
      </c>
      <c r="H29" s="19" t="s">
        <v>164</v>
      </c>
      <c r="I29" s="30" t="s">
        <v>18</v>
      </c>
      <c r="J29" s="30"/>
      <c r="K29" s="30"/>
      <c r="L29" s="30"/>
    </row>
    <row r="30" s="4" customFormat="1" ht="52.8" spans="1:12">
      <c r="A30" s="32" t="s">
        <v>165</v>
      </c>
      <c r="B30" s="33" t="s">
        <v>110</v>
      </c>
      <c r="C30" s="33" t="s">
        <v>166</v>
      </c>
      <c r="D30" s="33" t="s">
        <v>167</v>
      </c>
      <c r="E30" s="33" t="s">
        <v>123</v>
      </c>
      <c r="F30" s="33" t="s">
        <v>16</v>
      </c>
      <c r="G30" s="34">
        <v>44426</v>
      </c>
      <c r="H30" s="35" t="s">
        <v>168</v>
      </c>
      <c r="I30" s="49" t="s">
        <v>18</v>
      </c>
      <c r="J30" s="49"/>
      <c r="K30" s="49"/>
      <c r="L30" s="49"/>
    </row>
    <row r="31" s="4" customFormat="1" ht="52.8" spans="1:12">
      <c r="A31" s="32" t="s">
        <v>169</v>
      </c>
      <c r="B31" s="33" t="s">
        <v>110</v>
      </c>
      <c r="C31" s="33" t="s">
        <v>170</v>
      </c>
      <c r="D31" s="33" t="s">
        <v>171</v>
      </c>
      <c r="E31" s="33" t="s">
        <v>123</v>
      </c>
      <c r="F31" s="33" t="s">
        <v>29</v>
      </c>
      <c r="G31" s="34">
        <v>44104</v>
      </c>
      <c r="H31" s="35" t="s">
        <v>172</v>
      </c>
      <c r="I31" s="49" t="s">
        <v>18</v>
      </c>
      <c r="J31" s="49"/>
      <c r="K31" s="49"/>
      <c r="L31" s="49"/>
    </row>
    <row r="32" s="8" customFormat="1" ht="39.6" spans="1:12">
      <c r="A32" s="16" t="s">
        <v>173</v>
      </c>
      <c r="B32" s="16" t="s">
        <v>174</v>
      </c>
      <c r="C32" s="16" t="s">
        <v>175</v>
      </c>
      <c r="D32" s="16" t="s">
        <v>176</v>
      </c>
      <c r="E32" s="16" t="s">
        <v>177</v>
      </c>
      <c r="F32" s="16" t="s">
        <v>29</v>
      </c>
      <c r="G32" s="20">
        <v>42004</v>
      </c>
      <c r="H32" s="36" t="s">
        <v>178</v>
      </c>
      <c r="I32" s="16" t="s">
        <v>55</v>
      </c>
      <c r="J32" s="47"/>
      <c r="K32" s="47"/>
      <c r="L32" s="47"/>
    </row>
    <row r="33" s="8" customFormat="1" ht="223.5" customHeight="1" spans="1:12">
      <c r="A33" s="16" t="s">
        <v>179</v>
      </c>
      <c r="B33" s="16" t="s">
        <v>174</v>
      </c>
      <c r="C33" s="16" t="s">
        <v>180</v>
      </c>
      <c r="D33" s="16" t="s">
        <v>181</v>
      </c>
      <c r="E33" s="16" t="s">
        <v>182</v>
      </c>
      <c r="F33" s="16" t="s">
        <v>16</v>
      </c>
      <c r="G33" s="20">
        <v>41729</v>
      </c>
      <c r="H33" s="36" t="s">
        <v>183</v>
      </c>
      <c r="I33" s="16"/>
      <c r="J33" s="47"/>
      <c r="K33" s="47"/>
      <c r="L33" s="47"/>
    </row>
    <row r="34" s="8" customFormat="1" ht="92.4" spans="1:12">
      <c r="A34" s="37" t="s">
        <v>184</v>
      </c>
      <c r="B34" s="37" t="s">
        <v>174</v>
      </c>
      <c r="C34" s="16" t="s">
        <v>185</v>
      </c>
      <c r="D34" s="16" t="s">
        <v>186</v>
      </c>
      <c r="E34" s="37" t="s">
        <v>187</v>
      </c>
      <c r="F34" s="37" t="s">
        <v>29</v>
      </c>
      <c r="G34" s="38" t="s">
        <v>188</v>
      </c>
      <c r="H34" s="39" t="s">
        <v>189</v>
      </c>
      <c r="I34" s="37" t="s">
        <v>18</v>
      </c>
      <c r="J34" s="50" t="s">
        <v>190</v>
      </c>
      <c r="K34" s="50"/>
      <c r="L34" s="50"/>
    </row>
    <row r="35" s="8" customFormat="1" ht="264" spans="1:12">
      <c r="A35" s="40"/>
      <c r="B35" s="40"/>
      <c r="C35" s="37" t="s">
        <v>191</v>
      </c>
      <c r="D35" s="16" t="s">
        <v>192</v>
      </c>
      <c r="E35" s="40"/>
      <c r="F35" s="40"/>
      <c r="G35" s="41"/>
      <c r="H35" s="42"/>
      <c r="I35" s="40"/>
      <c r="J35" s="51"/>
      <c r="K35" s="51"/>
      <c r="L35" s="51"/>
    </row>
    <row r="36" s="8" customFormat="1" ht="79.2" spans="1:12">
      <c r="A36" s="43"/>
      <c r="B36" s="43"/>
      <c r="C36" s="43"/>
      <c r="D36" s="16" t="s">
        <v>193</v>
      </c>
      <c r="E36" s="43"/>
      <c r="F36" s="43"/>
      <c r="G36" s="44"/>
      <c r="H36" s="45"/>
      <c r="I36" s="43"/>
      <c r="J36" s="52"/>
      <c r="K36" s="52"/>
      <c r="L36" s="52"/>
    </row>
    <row r="37" s="8" customFormat="1" ht="295.2" customHeight="1" spans="1:12">
      <c r="A37" s="16" t="s">
        <v>194</v>
      </c>
      <c r="B37" s="16" t="s">
        <v>174</v>
      </c>
      <c r="C37" s="16" t="s">
        <v>195</v>
      </c>
      <c r="D37" s="16" t="s">
        <v>196</v>
      </c>
      <c r="E37" s="16" t="s">
        <v>197</v>
      </c>
      <c r="F37" s="16" t="s">
        <v>16</v>
      </c>
      <c r="G37" s="20" t="s">
        <v>198</v>
      </c>
      <c r="H37" s="36" t="s">
        <v>199</v>
      </c>
      <c r="I37" s="16" t="s">
        <v>18</v>
      </c>
      <c r="J37" s="47"/>
      <c r="K37" s="47"/>
      <c r="L37" s="47"/>
    </row>
    <row r="38" s="8" customFormat="1" ht="276.6" customHeight="1" spans="1:12">
      <c r="A38" s="16" t="s">
        <v>200</v>
      </c>
      <c r="B38" s="16" t="s">
        <v>174</v>
      </c>
      <c r="C38" s="16" t="s">
        <v>201</v>
      </c>
      <c r="D38" s="16" t="s">
        <v>202</v>
      </c>
      <c r="E38" s="16" t="s">
        <v>203</v>
      </c>
      <c r="F38" s="16" t="s">
        <v>29</v>
      </c>
      <c r="G38" s="20">
        <v>41682</v>
      </c>
      <c r="H38" s="36" t="s">
        <v>204</v>
      </c>
      <c r="I38" s="47" t="s">
        <v>62</v>
      </c>
      <c r="J38" s="16" t="s">
        <v>205</v>
      </c>
      <c r="K38" s="16"/>
      <c r="L38" s="16"/>
    </row>
    <row r="39" s="8" customFormat="1" ht="66" spans="1:12">
      <c r="A39" s="16" t="s">
        <v>206</v>
      </c>
      <c r="B39" s="16" t="s">
        <v>174</v>
      </c>
      <c r="C39" s="16" t="s">
        <v>207</v>
      </c>
      <c r="D39" s="16" t="s">
        <v>208</v>
      </c>
      <c r="E39" s="16" t="s">
        <v>209</v>
      </c>
      <c r="F39" s="16" t="s">
        <v>16</v>
      </c>
      <c r="G39" s="20">
        <v>41882</v>
      </c>
      <c r="H39" s="36" t="s">
        <v>210</v>
      </c>
      <c r="I39" s="47" t="s">
        <v>18</v>
      </c>
      <c r="J39" s="16"/>
      <c r="K39" s="16"/>
      <c r="L39" s="16"/>
    </row>
    <row r="40" s="8" customFormat="1" ht="178.2" customHeight="1" spans="1:12">
      <c r="A40" s="16" t="s">
        <v>211</v>
      </c>
      <c r="B40" s="16" t="s">
        <v>174</v>
      </c>
      <c r="C40" s="16" t="s">
        <v>212</v>
      </c>
      <c r="D40" s="16" t="s">
        <v>213</v>
      </c>
      <c r="E40" s="16" t="s">
        <v>138</v>
      </c>
      <c r="F40" s="16" t="s">
        <v>29</v>
      </c>
      <c r="G40" s="20">
        <v>42459</v>
      </c>
      <c r="H40" s="36" t="s">
        <v>214</v>
      </c>
      <c r="I40" s="47" t="s">
        <v>18</v>
      </c>
      <c r="J40" s="47"/>
      <c r="K40" s="47"/>
      <c r="L40" s="47"/>
    </row>
    <row r="41" s="8" customFormat="1" ht="163.5" customHeight="1" spans="1:12">
      <c r="A41" s="16" t="s">
        <v>215</v>
      </c>
      <c r="B41" s="16" t="s">
        <v>174</v>
      </c>
      <c r="C41" s="16" t="s">
        <v>212</v>
      </c>
      <c r="D41" s="16" t="s">
        <v>216</v>
      </c>
      <c r="E41" s="16" t="s">
        <v>217</v>
      </c>
      <c r="F41" s="16" t="s">
        <v>16</v>
      </c>
      <c r="G41" s="20">
        <v>42459</v>
      </c>
      <c r="H41" s="36" t="s">
        <v>218</v>
      </c>
      <c r="I41" s="47" t="s">
        <v>18</v>
      </c>
      <c r="J41" s="47"/>
      <c r="K41" s="47"/>
      <c r="L41" s="47"/>
    </row>
    <row r="42" s="8" customFormat="1" ht="163.5" customHeight="1" spans="1:12">
      <c r="A42" s="16" t="s">
        <v>219</v>
      </c>
      <c r="B42" s="16" t="s">
        <v>220</v>
      </c>
      <c r="C42" s="16" t="s">
        <v>221</v>
      </c>
      <c r="D42" s="16" t="s">
        <v>222</v>
      </c>
      <c r="E42" s="16" t="s">
        <v>223</v>
      </c>
      <c r="F42" s="16"/>
      <c r="G42" s="36" t="s">
        <v>224</v>
      </c>
      <c r="H42" s="36"/>
      <c r="I42" s="47"/>
      <c r="J42" s="47"/>
      <c r="K42" s="47"/>
      <c r="L42" s="47"/>
    </row>
    <row r="43" s="8" customFormat="1" ht="205.2" customHeight="1" spans="1:12">
      <c r="A43" s="16" t="s">
        <v>225</v>
      </c>
      <c r="B43" s="16" t="s">
        <v>174</v>
      </c>
      <c r="C43" s="16" t="s">
        <v>226</v>
      </c>
      <c r="D43" s="16" t="s">
        <v>227</v>
      </c>
      <c r="E43" s="16" t="s">
        <v>228</v>
      </c>
      <c r="F43" s="16" t="s">
        <v>29</v>
      </c>
      <c r="G43" s="20">
        <v>43103</v>
      </c>
      <c r="H43" s="16" t="s">
        <v>229</v>
      </c>
      <c r="I43" s="16" t="s">
        <v>18</v>
      </c>
      <c r="J43" s="16"/>
      <c r="K43" s="16"/>
      <c r="L43" s="16"/>
    </row>
    <row r="44" s="8" customFormat="1" ht="275.1" customHeight="1" spans="1:12">
      <c r="A44" s="16" t="s">
        <v>230</v>
      </c>
      <c r="B44" s="16" t="s">
        <v>174</v>
      </c>
      <c r="C44" s="16" t="s">
        <v>226</v>
      </c>
      <c r="D44" s="16" t="s">
        <v>231</v>
      </c>
      <c r="E44" s="16" t="s">
        <v>232</v>
      </c>
      <c r="F44" s="16" t="s">
        <v>29</v>
      </c>
      <c r="G44" s="20">
        <v>43103</v>
      </c>
      <c r="H44" s="36" t="s">
        <v>233</v>
      </c>
      <c r="I44" s="16" t="s">
        <v>234</v>
      </c>
      <c r="J44" s="16" t="s">
        <v>235</v>
      </c>
      <c r="K44" s="16"/>
      <c r="L44" s="16"/>
    </row>
    <row r="45" s="8" customFormat="1" ht="139.65" customHeight="1" spans="1:12">
      <c r="A45" s="16" t="s">
        <v>236</v>
      </c>
      <c r="B45" s="16" t="s">
        <v>174</v>
      </c>
      <c r="C45" s="16" t="s">
        <v>226</v>
      </c>
      <c r="D45" s="16" t="s">
        <v>237</v>
      </c>
      <c r="E45" s="16" t="s">
        <v>238</v>
      </c>
      <c r="F45" s="16" t="s">
        <v>29</v>
      </c>
      <c r="G45" s="20">
        <v>43103</v>
      </c>
      <c r="H45" s="36" t="s">
        <v>239</v>
      </c>
      <c r="I45" s="47" t="s">
        <v>18</v>
      </c>
      <c r="J45" s="16" t="s">
        <v>240</v>
      </c>
      <c r="K45" s="16"/>
      <c r="L45" s="16"/>
    </row>
    <row r="46" s="8" customFormat="1" ht="327" customHeight="1" spans="1:12">
      <c r="A46" s="16" t="s">
        <v>241</v>
      </c>
      <c r="B46" s="16" t="s">
        <v>174</v>
      </c>
      <c r="C46" s="16" t="s">
        <v>226</v>
      </c>
      <c r="D46" s="16" t="s">
        <v>242</v>
      </c>
      <c r="E46" s="16" t="s">
        <v>243</v>
      </c>
      <c r="F46" s="16" t="s">
        <v>36</v>
      </c>
      <c r="G46" s="20">
        <v>43103</v>
      </c>
      <c r="H46" s="16" t="s">
        <v>244</v>
      </c>
      <c r="I46" s="47" t="s">
        <v>18</v>
      </c>
      <c r="J46" s="47"/>
      <c r="K46" s="47"/>
      <c r="L46" s="47"/>
    </row>
    <row r="47" s="8" customFormat="1" ht="206.25" customHeight="1" spans="1:12">
      <c r="A47" s="16" t="s">
        <v>245</v>
      </c>
      <c r="B47" s="16" t="s">
        <v>174</v>
      </c>
      <c r="C47" s="16" t="s">
        <v>246</v>
      </c>
      <c r="D47" s="16" t="s">
        <v>247</v>
      </c>
      <c r="E47" s="16" t="s">
        <v>248</v>
      </c>
      <c r="F47" s="16" t="s">
        <v>16</v>
      </c>
      <c r="G47" s="20">
        <v>43103</v>
      </c>
      <c r="H47" s="16" t="s">
        <v>249</v>
      </c>
      <c r="I47" s="47" t="s">
        <v>18</v>
      </c>
      <c r="J47" s="47"/>
      <c r="K47" s="47"/>
      <c r="L47" s="47"/>
    </row>
    <row r="48" s="8" customFormat="1" ht="158.1" customHeight="1" spans="1:12">
      <c r="A48" s="16" t="s">
        <v>250</v>
      </c>
      <c r="B48" s="16" t="s">
        <v>174</v>
      </c>
      <c r="C48" s="16" t="s">
        <v>220</v>
      </c>
      <c r="D48" s="16" t="s">
        <v>251</v>
      </c>
      <c r="E48" s="16" t="s">
        <v>252</v>
      </c>
      <c r="F48" s="16" t="s">
        <v>29</v>
      </c>
      <c r="G48" s="20">
        <v>42554</v>
      </c>
      <c r="H48" s="36" t="s">
        <v>253</v>
      </c>
      <c r="I48" s="47" t="s">
        <v>18</v>
      </c>
      <c r="J48" s="47"/>
      <c r="K48" s="47"/>
      <c r="L48" s="47"/>
    </row>
    <row r="49" s="8" customFormat="1" ht="131.1" customHeight="1" spans="1:12">
      <c r="A49" s="16" t="s">
        <v>254</v>
      </c>
      <c r="B49" s="16" t="s">
        <v>174</v>
      </c>
      <c r="C49" s="16" t="s">
        <v>100</v>
      </c>
      <c r="D49" s="16" t="s">
        <v>255</v>
      </c>
      <c r="E49" s="16" t="s">
        <v>256</v>
      </c>
      <c r="F49" s="16" t="s">
        <v>29</v>
      </c>
      <c r="G49" s="16" t="s">
        <v>257</v>
      </c>
      <c r="H49" s="16" t="s">
        <v>258</v>
      </c>
      <c r="I49" s="47" t="s">
        <v>18</v>
      </c>
      <c r="J49" s="47"/>
      <c r="K49" s="47"/>
      <c r="L49" s="47"/>
    </row>
    <row r="50" s="8" customFormat="1" ht="319.2" customHeight="1" spans="1:12">
      <c r="A50" s="16" t="s">
        <v>259</v>
      </c>
      <c r="B50" s="16" t="s">
        <v>174</v>
      </c>
      <c r="C50" s="16" t="s">
        <v>260</v>
      </c>
      <c r="D50" s="16" t="s">
        <v>261</v>
      </c>
      <c r="E50" s="16" t="s">
        <v>262</v>
      </c>
      <c r="F50" s="16" t="s">
        <v>29</v>
      </c>
      <c r="G50" s="20">
        <v>42825</v>
      </c>
      <c r="H50" s="16" t="s">
        <v>263</v>
      </c>
      <c r="I50" s="47" t="s">
        <v>62</v>
      </c>
      <c r="J50" s="16" t="s">
        <v>264</v>
      </c>
      <c r="K50" s="16"/>
      <c r="L50" s="16"/>
    </row>
    <row r="51" s="8" customFormat="1" ht="153" customHeight="1" spans="1:12">
      <c r="A51" s="16" t="s">
        <v>265</v>
      </c>
      <c r="B51" s="16" t="s">
        <v>174</v>
      </c>
      <c r="C51" s="16" t="s">
        <v>266</v>
      </c>
      <c r="D51" s="16" t="s">
        <v>267</v>
      </c>
      <c r="E51" s="16" t="s">
        <v>268</v>
      </c>
      <c r="F51" s="16" t="s">
        <v>16</v>
      </c>
      <c r="G51" s="20">
        <v>42369</v>
      </c>
      <c r="H51" s="16" t="s">
        <v>269</v>
      </c>
      <c r="I51" s="47" t="s">
        <v>18</v>
      </c>
      <c r="J51" s="47"/>
      <c r="K51" s="47"/>
      <c r="L51" s="47"/>
    </row>
    <row r="52" s="8" customFormat="1" ht="182.25" customHeight="1" spans="1:12">
      <c r="A52" s="16" t="s">
        <v>270</v>
      </c>
      <c r="B52" s="16" t="s">
        <v>174</v>
      </c>
      <c r="C52" s="16" t="s">
        <v>220</v>
      </c>
      <c r="D52" s="16" t="s">
        <v>271</v>
      </c>
      <c r="E52" s="16" t="s">
        <v>272</v>
      </c>
      <c r="F52" s="16" t="s">
        <v>16</v>
      </c>
      <c r="G52" s="20">
        <v>42554</v>
      </c>
      <c r="H52" s="36" t="s">
        <v>273</v>
      </c>
      <c r="I52" s="47"/>
      <c r="J52" s="47"/>
      <c r="K52" s="47"/>
      <c r="L52" s="47"/>
    </row>
    <row r="53" s="8" customFormat="1" ht="52.8" spans="1:12">
      <c r="A53" s="16" t="s">
        <v>274</v>
      </c>
      <c r="B53" s="16" t="s">
        <v>174</v>
      </c>
      <c r="C53" s="16" t="s">
        <v>100</v>
      </c>
      <c r="D53" s="16" t="s">
        <v>275</v>
      </c>
      <c r="E53" s="16"/>
      <c r="F53" s="16" t="s">
        <v>29</v>
      </c>
      <c r="G53" s="20"/>
      <c r="H53" s="46" t="s">
        <v>276</v>
      </c>
      <c r="I53" s="47"/>
      <c r="J53" s="47"/>
      <c r="K53" s="47"/>
      <c r="L53" s="47"/>
    </row>
    <row r="54" s="8" customFormat="1" ht="130.2" customHeight="1" spans="1:12">
      <c r="A54" s="16" t="s">
        <v>277</v>
      </c>
      <c r="B54" s="16" t="s">
        <v>174</v>
      </c>
      <c r="C54" s="16" t="s">
        <v>260</v>
      </c>
      <c r="D54" s="16" t="s">
        <v>278</v>
      </c>
      <c r="E54" s="16" t="s">
        <v>279</v>
      </c>
      <c r="F54" s="16" t="s">
        <v>29</v>
      </c>
      <c r="G54" s="20">
        <v>43585</v>
      </c>
      <c r="H54" s="16" t="s">
        <v>280</v>
      </c>
      <c r="I54" s="47"/>
      <c r="J54" s="16"/>
      <c r="K54" s="16"/>
      <c r="L54" s="16"/>
    </row>
    <row r="55" s="8" customFormat="1" ht="198" spans="1:12">
      <c r="A55" s="16" t="s">
        <v>281</v>
      </c>
      <c r="B55" s="16" t="s">
        <v>174</v>
      </c>
      <c r="C55" s="16" t="s">
        <v>282</v>
      </c>
      <c r="D55" s="16" t="s">
        <v>283</v>
      </c>
      <c r="E55" s="16" t="s">
        <v>284</v>
      </c>
      <c r="F55" s="16" t="s">
        <v>29</v>
      </c>
      <c r="G55" s="20">
        <v>43934</v>
      </c>
      <c r="H55" s="46" t="s">
        <v>285</v>
      </c>
      <c r="I55" s="47" t="s">
        <v>62</v>
      </c>
      <c r="J55" s="16" t="s">
        <v>286</v>
      </c>
      <c r="K55" s="16"/>
      <c r="L55" s="16"/>
    </row>
    <row r="56" s="8" customFormat="1" ht="138" customHeight="1" spans="1:12">
      <c r="A56" s="16" t="s">
        <v>287</v>
      </c>
      <c r="B56" s="16" t="s">
        <v>174</v>
      </c>
      <c r="C56" s="16" t="s">
        <v>288</v>
      </c>
      <c r="D56" s="16" t="s">
        <v>289</v>
      </c>
      <c r="E56" s="16" t="s">
        <v>290</v>
      </c>
      <c r="F56" s="16" t="s">
        <v>36</v>
      </c>
      <c r="G56" s="20"/>
      <c r="H56" s="36" t="s">
        <v>291</v>
      </c>
      <c r="I56" s="16" t="s">
        <v>18</v>
      </c>
      <c r="J56" s="47"/>
      <c r="K56" s="47"/>
      <c r="L56" s="47"/>
    </row>
    <row r="57" s="8" customFormat="1" ht="150.6" customHeight="1" spans="1:12">
      <c r="A57" s="16" t="s">
        <v>292</v>
      </c>
      <c r="B57" s="16" t="s">
        <v>174</v>
      </c>
      <c r="C57" s="16" t="s">
        <v>220</v>
      </c>
      <c r="D57" s="16" t="s">
        <v>293</v>
      </c>
      <c r="E57" s="16" t="s">
        <v>294</v>
      </c>
      <c r="F57" s="16" t="s">
        <v>29</v>
      </c>
      <c r="G57" s="20">
        <v>42554</v>
      </c>
      <c r="H57" s="36" t="s">
        <v>295</v>
      </c>
      <c r="I57" s="47" t="s">
        <v>18</v>
      </c>
      <c r="J57" s="47"/>
      <c r="K57" s="47"/>
      <c r="L57" s="47"/>
    </row>
    <row r="58" s="8" customFormat="1" ht="104.7" customHeight="1" spans="1:12">
      <c r="A58" s="16" t="s">
        <v>296</v>
      </c>
      <c r="B58" s="16" t="s">
        <v>174</v>
      </c>
      <c r="C58" s="16" t="s">
        <v>297</v>
      </c>
      <c r="D58" s="16" t="s">
        <v>298</v>
      </c>
      <c r="E58" s="16" t="s">
        <v>299</v>
      </c>
      <c r="F58" s="16" t="s">
        <v>93</v>
      </c>
      <c r="G58" s="20">
        <v>43344</v>
      </c>
      <c r="H58" s="36" t="s">
        <v>300</v>
      </c>
      <c r="I58" s="16"/>
      <c r="J58" s="47"/>
      <c r="K58" s="47"/>
      <c r="L58" s="47"/>
    </row>
    <row r="59" s="8" customFormat="1" ht="116.4" customHeight="1" spans="1:12">
      <c r="A59" s="16" t="s">
        <v>301</v>
      </c>
      <c r="B59" s="16" t="s">
        <v>174</v>
      </c>
      <c r="C59" s="16" t="s">
        <v>302</v>
      </c>
      <c r="D59" s="16" t="s">
        <v>303</v>
      </c>
      <c r="E59" s="16" t="s">
        <v>304</v>
      </c>
      <c r="F59" s="16" t="s">
        <v>29</v>
      </c>
      <c r="G59" s="28">
        <v>43103</v>
      </c>
      <c r="H59" s="36" t="s">
        <v>305</v>
      </c>
      <c r="I59" s="47"/>
      <c r="J59" s="47"/>
      <c r="K59" s="47"/>
      <c r="L59" s="47"/>
    </row>
    <row r="60" s="8" customFormat="1" ht="198.75" customHeight="1" spans="1:12">
      <c r="A60" s="16" t="s">
        <v>306</v>
      </c>
      <c r="B60" s="16" t="s">
        <v>174</v>
      </c>
      <c r="C60" s="16" t="s">
        <v>307</v>
      </c>
      <c r="D60" s="16" t="s">
        <v>308</v>
      </c>
      <c r="E60" s="16" t="s">
        <v>309</v>
      </c>
      <c r="F60" s="16" t="s">
        <v>36</v>
      </c>
      <c r="G60" s="28">
        <v>41284</v>
      </c>
      <c r="H60" s="36" t="s">
        <v>310</v>
      </c>
      <c r="I60" s="47"/>
      <c r="J60" s="47"/>
      <c r="K60" s="47"/>
      <c r="L60" s="47"/>
    </row>
    <row r="61" s="8" customFormat="1" ht="396" spans="1:12">
      <c r="A61" s="16" t="s">
        <v>311</v>
      </c>
      <c r="B61" s="16" t="s">
        <v>174</v>
      </c>
      <c r="C61" s="16" t="s">
        <v>312</v>
      </c>
      <c r="D61" s="16" t="s">
        <v>313</v>
      </c>
      <c r="E61" s="16" t="s">
        <v>314</v>
      </c>
      <c r="F61" s="16" t="s">
        <v>16</v>
      </c>
      <c r="G61" s="20">
        <v>42657</v>
      </c>
      <c r="H61" s="36" t="s">
        <v>315</v>
      </c>
      <c r="I61" s="16"/>
      <c r="J61" s="47"/>
      <c r="K61" s="47"/>
      <c r="L61" s="47"/>
    </row>
    <row r="62" s="8" customFormat="1" ht="66" spans="1:12">
      <c r="A62" s="16" t="s">
        <v>316</v>
      </c>
      <c r="B62" s="16" t="s">
        <v>174</v>
      </c>
      <c r="C62" s="16" t="s">
        <v>302</v>
      </c>
      <c r="D62" s="16" t="s">
        <v>317</v>
      </c>
      <c r="E62" s="16" t="s">
        <v>318</v>
      </c>
      <c r="F62" s="16" t="s">
        <v>319</v>
      </c>
      <c r="G62" s="28">
        <v>43103</v>
      </c>
      <c r="H62" s="36" t="s">
        <v>320</v>
      </c>
      <c r="I62" s="47"/>
      <c r="J62" s="47"/>
      <c r="K62" s="47"/>
      <c r="L62" s="47"/>
    </row>
    <row r="63" s="8" customFormat="1" ht="196.5" customHeight="1" spans="1:12">
      <c r="A63" s="16" t="s">
        <v>321</v>
      </c>
      <c r="B63" s="16" t="s">
        <v>174</v>
      </c>
      <c r="C63" s="16" t="s">
        <v>322</v>
      </c>
      <c r="D63" s="16" t="s">
        <v>323</v>
      </c>
      <c r="E63" s="16" t="s">
        <v>324</v>
      </c>
      <c r="F63" s="16" t="s">
        <v>319</v>
      </c>
      <c r="G63" s="28">
        <v>43103</v>
      </c>
      <c r="H63" s="36" t="s">
        <v>325</v>
      </c>
      <c r="I63" s="47"/>
      <c r="J63" s="47"/>
      <c r="K63" s="47"/>
      <c r="L63" s="47"/>
    </row>
    <row r="64" s="8" customFormat="1" ht="178.5" customHeight="1" spans="1:12">
      <c r="A64" s="16" t="s">
        <v>326</v>
      </c>
      <c r="B64" s="16" t="s">
        <v>174</v>
      </c>
      <c r="C64" s="16" t="s">
        <v>260</v>
      </c>
      <c r="D64" s="16" t="s">
        <v>327</v>
      </c>
      <c r="E64" s="16" t="s">
        <v>328</v>
      </c>
      <c r="F64" s="16" t="s">
        <v>319</v>
      </c>
      <c r="G64" s="28"/>
      <c r="H64" s="36" t="s">
        <v>329</v>
      </c>
      <c r="I64" s="47"/>
      <c r="J64" s="47"/>
      <c r="K64" s="47"/>
      <c r="L64" s="47"/>
    </row>
    <row r="65" s="8" customFormat="1" ht="172.5" customHeight="1" spans="1:12">
      <c r="A65" s="16" t="s">
        <v>330</v>
      </c>
      <c r="B65" s="16" t="s">
        <v>174</v>
      </c>
      <c r="C65" s="16" t="s">
        <v>331</v>
      </c>
      <c r="D65" s="16" t="s">
        <v>332</v>
      </c>
      <c r="E65" s="16" t="s">
        <v>333</v>
      </c>
      <c r="F65" s="16" t="s">
        <v>190</v>
      </c>
      <c r="G65" s="20"/>
      <c r="H65" s="36" t="s">
        <v>334</v>
      </c>
      <c r="I65" s="16"/>
      <c r="J65" s="47"/>
      <c r="K65" s="47"/>
      <c r="L65" s="47"/>
    </row>
    <row r="66" s="8" customFormat="1" ht="184.2" customHeight="1" spans="1:12">
      <c r="A66" s="16" t="s">
        <v>335</v>
      </c>
      <c r="B66" s="16" t="s">
        <v>174</v>
      </c>
      <c r="C66" s="16" t="s">
        <v>336</v>
      </c>
      <c r="D66" s="16" t="s">
        <v>337</v>
      </c>
      <c r="E66" s="16" t="s">
        <v>338</v>
      </c>
      <c r="F66" s="16" t="s">
        <v>339</v>
      </c>
      <c r="G66" s="20">
        <v>42929</v>
      </c>
      <c r="H66" s="36" t="s">
        <v>340</v>
      </c>
      <c r="I66" s="16" t="s">
        <v>18</v>
      </c>
      <c r="J66" s="47"/>
      <c r="K66" s="47"/>
      <c r="L66" s="47"/>
    </row>
    <row r="67" s="8" customFormat="1" ht="131.7" customHeight="1" spans="1:12">
      <c r="A67" s="16" t="s">
        <v>341</v>
      </c>
      <c r="B67" s="16" t="s">
        <v>174</v>
      </c>
      <c r="C67" s="16"/>
      <c r="D67" s="16" t="s">
        <v>342</v>
      </c>
      <c r="E67" s="16" t="s">
        <v>343</v>
      </c>
      <c r="F67" s="16" t="s">
        <v>319</v>
      </c>
      <c r="G67" s="28">
        <v>43667</v>
      </c>
      <c r="H67" s="36" t="s">
        <v>344</v>
      </c>
      <c r="I67" s="47" t="s">
        <v>345</v>
      </c>
      <c r="J67" s="47"/>
      <c r="K67" s="47"/>
      <c r="L67" s="47"/>
    </row>
    <row r="68" s="8" customFormat="1" ht="172.5" customHeight="1" spans="1:12">
      <c r="A68" s="16" t="s">
        <v>346</v>
      </c>
      <c r="B68" s="16" t="s">
        <v>174</v>
      </c>
      <c r="C68" s="16" t="s">
        <v>302</v>
      </c>
      <c r="D68" s="16" t="s">
        <v>347</v>
      </c>
      <c r="E68" s="16" t="s">
        <v>348</v>
      </c>
      <c r="F68" s="16" t="s">
        <v>319</v>
      </c>
      <c r="G68" s="28">
        <v>43103</v>
      </c>
      <c r="H68" s="36" t="s">
        <v>349</v>
      </c>
      <c r="I68" s="47" t="s">
        <v>345</v>
      </c>
      <c r="J68" s="47"/>
      <c r="K68" s="47"/>
      <c r="L68" s="47"/>
    </row>
    <row r="69" s="8" customFormat="1" ht="158.1" customHeight="1" spans="1:12">
      <c r="A69" s="16" t="s">
        <v>350</v>
      </c>
      <c r="B69" s="16" t="s">
        <v>174</v>
      </c>
      <c r="C69" s="16" t="s">
        <v>260</v>
      </c>
      <c r="D69" s="16" t="s">
        <v>351</v>
      </c>
      <c r="E69" s="16" t="s">
        <v>352</v>
      </c>
      <c r="F69" s="16" t="s">
        <v>319</v>
      </c>
      <c r="G69" s="28">
        <v>42824</v>
      </c>
      <c r="H69" s="36" t="s">
        <v>353</v>
      </c>
      <c r="I69" s="47" t="s">
        <v>345</v>
      </c>
      <c r="J69" s="47"/>
      <c r="K69" s="47"/>
      <c r="L69" s="47"/>
    </row>
    <row r="70" s="8" customFormat="1" ht="160.2" customHeight="1" spans="1:12">
      <c r="A70" s="16" t="s">
        <v>354</v>
      </c>
      <c r="B70" s="16" t="s">
        <v>174</v>
      </c>
      <c r="C70" s="16" t="s">
        <v>220</v>
      </c>
      <c r="D70" s="16" t="s">
        <v>355</v>
      </c>
      <c r="E70" s="16" t="s">
        <v>356</v>
      </c>
      <c r="F70" s="16" t="s">
        <v>357</v>
      </c>
      <c r="G70" s="28"/>
      <c r="H70" s="36" t="s">
        <v>358</v>
      </c>
      <c r="I70" s="47" t="s">
        <v>345</v>
      </c>
      <c r="J70" s="47"/>
      <c r="K70" s="47"/>
      <c r="L70" s="47"/>
    </row>
    <row r="71" s="8" customFormat="1" ht="123.6" customHeight="1" spans="1:12">
      <c r="A71" s="16" t="s">
        <v>359</v>
      </c>
      <c r="B71" s="16" t="s">
        <v>174</v>
      </c>
      <c r="C71" s="16" t="s">
        <v>360</v>
      </c>
      <c r="D71" s="16" t="s">
        <v>361</v>
      </c>
      <c r="E71" s="16" t="s">
        <v>362</v>
      </c>
      <c r="F71" s="16" t="s">
        <v>16</v>
      </c>
      <c r="G71" s="20" t="s">
        <v>363</v>
      </c>
      <c r="H71" s="19" t="s">
        <v>364</v>
      </c>
      <c r="I71" s="16" t="s">
        <v>18</v>
      </c>
      <c r="J71" s="47"/>
      <c r="K71" s="47"/>
      <c r="L71" s="47"/>
    </row>
    <row r="72" s="9" customFormat="1" ht="171.6" spans="1:12">
      <c r="A72" s="16" t="s">
        <v>365</v>
      </c>
      <c r="B72" s="16" t="s">
        <v>174</v>
      </c>
      <c r="C72" s="16" t="s">
        <v>366</v>
      </c>
      <c r="D72" s="16" t="s">
        <v>367</v>
      </c>
      <c r="E72" s="16"/>
      <c r="F72" s="16" t="s">
        <v>16</v>
      </c>
      <c r="G72" s="16" t="s">
        <v>368</v>
      </c>
      <c r="H72" s="16" t="s">
        <v>369</v>
      </c>
      <c r="I72" s="16" t="s">
        <v>62</v>
      </c>
      <c r="J72" s="47"/>
      <c r="K72" s="47"/>
      <c r="L72" s="47"/>
    </row>
    <row r="73" s="9" customFormat="1" ht="196.5" customHeight="1" spans="1:12">
      <c r="A73" s="16" t="s">
        <v>370</v>
      </c>
      <c r="B73" s="16" t="s">
        <v>174</v>
      </c>
      <c r="C73" s="16" t="s">
        <v>371</v>
      </c>
      <c r="D73" s="16" t="s">
        <v>372</v>
      </c>
      <c r="E73" s="17" t="s">
        <v>373</v>
      </c>
      <c r="F73" s="17" t="s">
        <v>29</v>
      </c>
      <c r="G73" s="27">
        <v>44104</v>
      </c>
      <c r="H73" s="36" t="s">
        <v>374</v>
      </c>
      <c r="I73" s="16" t="s">
        <v>18</v>
      </c>
      <c r="J73" s="47"/>
      <c r="K73" s="47"/>
      <c r="L73" s="47"/>
    </row>
    <row r="74" s="9" customFormat="1" ht="52.8" spans="1:12">
      <c r="A74" s="16" t="s">
        <v>375</v>
      </c>
      <c r="B74" s="16" t="s">
        <v>174</v>
      </c>
      <c r="C74" s="16" t="s">
        <v>376</v>
      </c>
      <c r="D74" s="16" t="s">
        <v>377</v>
      </c>
      <c r="E74" s="16" t="s">
        <v>378</v>
      </c>
      <c r="F74" s="16" t="s">
        <v>36</v>
      </c>
      <c r="G74" s="53"/>
      <c r="H74" s="16" t="s">
        <v>379</v>
      </c>
      <c r="I74" s="16" t="s">
        <v>18</v>
      </c>
      <c r="J74" s="47"/>
      <c r="K74" s="47"/>
      <c r="L74" s="47"/>
    </row>
    <row r="75" s="9" customFormat="1" ht="290.4" spans="1:12">
      <c r="A75" s="16" t="s">
        <v>380</v>
      </c>
      <c r="B75" s="16" t="s">
        <v>174</v>
      </c>
      <c r="C75" s="16" t="s">
        <v>381</v>
      </c>
      <c r="D75" s="16" t="s">
        <v>382</v>
      </c>
      <c r="E75" s="16" t="s">
        <v>383</v>
      </c>
      <c r="F75" s="16" t="s">
        <v>29</v>
      </c>
      <c r="G75" s="53">
        <v>44097</v>
      </c>
      <c r="H75" s="36" t="s">
        <v>384</v>
      </c>
      <c r="I75" s="16" t="s">
        <v>385</v>
      </c>
      <c r="J75" s="16" t="s">
        <v>386</v>
      </c>
      <c r="K75" s="16"/>
      <c r="L75" s="16"/>
    </row>
    <row r="76" s="9" customFormat="1" ht="118.8" spans="1:12">
      <c r="A76" s="16" t="s">
        <v>387</v>
      </c>
      <c r="B76" s="16" t="s">
        <v>174</v>
      </c>
      <c r="C76" s="16" t="s">
        <v>388</v>
      </c>
      <c r="D76" s="16" t="s">
        <v>389</v>
      </c>
      <c r="E76" s="16" t="s">
        <v>390</v>
      </c>
      <c r="F76" s="16" t="s">
        <v>29</v>
      </c>
      <c r="G76" s="53">
        <v>44097</v>
      </c>
      <c r="H76" s="36" t="s">
        <v>391</v>
      </c>
      <c r="I76" s="16" t="s">
        <v>392</v>
      </c>
      <c r="J76" s="16"/>
      <c r="K76" s="16"/>
      <c r="L76" s="16"/>
    </row>
    <row r="77" s="9" customFormat="1" ht="145.2" spans="1:12">
      <c r="A77" s="16" t="s">
        <v>393</v>
      </c>
      <c r="B77" s="47" t="s">
        <v>174</v>
      </c>
      <c r="C77" s="16" t="s">
        <v>394</v>
      </c>
      <c r="D77" s="16" t="s">
        <v>395</v>
      </c>
      <c r="E77" s="16" t="s">
        <v>348</v>
      </c>
      <c r="F77" s="47" t="s">
        <v>319</v>
      </c>
      <c r="G77" s="16" t="s">
        <v>396</v>
      </c>
      <c r="H77" s="36" t="s">
        <v>397</v>
      </c>
      <c r="I77" s="47" t="s">
        <v>18</v>
      </c>
      <c r="J77" s="47"/>
      <c r="K77" s="47"/>
      <c r="L77" s="47"/>
    </row>
    <row r="78" s="4" customFormat="1" ht="158.4" spans="1:12">
      <c r="A78" s="16" t="s">
        <v>398</v>
      </c>
      <c r="B78" s="17" t="s">
        <v>399</v>
      </c>
      <c r="C78" s="17" t="s">
        <v>400</v>
      </c>
      <c r="D78" s="17" t="s">
        <v>401</v>
      </c>
      <c r="E78" s="17" t="s">
        <v>402</v>
      </c>
      <c r="F78" s="17" t="s">
        <v>93</v>
      </c>
      <c r="G78" s="54">
        <v>43556</v>
      </c>
      <c r="H78" s="21" t="s">
        <v>403</v>
      </c>
      <c r="I78" s="30" t="s">
        <v>62</v>
      </c>
      <c r="J78" s="17" t="s">
        <v>404</v>
      </c>
      <c r="K78" s="17" t="s">
        <v>405</v>
      </c>
      <c r="L78" s="17" t="s">
        <v>406</v>
      </c>
    </row>
    <row r="79" s="8" customFormat="1" ht="171.6" spans="1:12">
      <c r="A79" s="16" t="s">
        <v>407</v>
      </c>
      <c r="B79" s="17" t="s">
        <v>399</v>
      </c>
      <c r="C79" s="17" t="s">
        <v>408</v>
      </c>
      <c r="D79" s="17" t="s">
        <v>409</v>
      </c>
      <c r="E79" s="17" t="s">
        <v>410</v>
      </c>
      <c r="F79" s="17" t="s">
        <v>36</v>
      </c>
      <c r="G79" s="54">
        <v>45015</v>
      </c>
      <c r="H79" s="55" t="s">
        <v>411</v>
      </c>
      <c r="I79" s="30" t="s">
        <v>62</v>
      </c>
      <c r="J79" s="17" t="s">
        <v>412</v>
      </c>
      <c r="K79" s="17" t="s">
        <v>405</v>
      </c>
      <c r="L79" s="17" t="s">
        <v>413</v>
      </c>
    </row>
    <row r="80" s="4" customFormat="1" ht="52.8" spans="1:12">
      <c r="A80" s="16" t="s">
        <v>414</v>
      </c>
      <c r="B80" s="17" t="s">
        <v>415</v>
      </c>
      <c r="C80" s="17" t="s">
        <v>416</v>
      </c>
      <c r="D80" s="16" t="s">
        <v>417</v>
      </c>
      <c r="E80" s="16" t="s">
        <v>418</v>
      </c>
      <c r="F80" s="16" t="s">
        <v>29</v>
      </c>
      <c r="G80" s="20">
        <v>43190</v>
      </c>
      <c r="H80" s="19" t="s">
        <v>419</v>
      </c>
      <c r="I80" s="17" t="s">
        <v>62</v>
      </c>
      <c r="J80" s="17" t="s">
        <v>420</v>
      </c>
      <c r="K80" s="16" t="s">
        <v>405</v>
      </c>
      <c r="L80" s="16" t="s">
        <v>421</v>
      </c>
    </row>
    <row r="81" s="4" customFormat="1" ht="105.6" spans="1:12">
      <c r="A81" s="16" t="s">
        <v>422</v>
      </c>
      <c r="B81" s="17" t="s">
        <v>415</v>
      </c>
      <c r="C81" s="17" t="s">
        <v>423</v>
      </c>
      <c r="D81" s="16" t="s">
        <v>424</v>
      </c>
      <c r="E81" s="16" t="s">
        <v>425</v>
      </c>
      <c r="F81" s="16" t="s">
        <v>29</v>
      </c>
      <c r="G81" s="20">
        <v>43830</v>
      </c>
      <c r="H81" s="19" t="s">
        <v>426</v>
      </c>
      <c r="I81" s="17" t="s">
        <v>62</v>
      </c>
      <c r="J81" s="17" t="s">
        <v>427</v>
      </c>
      <c r="K81" s="16" t="s">
        <v>405</v>
      </c>
      <c r="L81" s="16" t="s">
        <v>421</v>
      </c>
    </row>
    <row r="82" s="5" customFormat="1" ht="79.2" spans="1:12">
      <c r="A82" s="16" t="s">
        <v>428</v>
      </c>
      <c r="B82" s="17" t="s">
        <v>415</v>
      </c>
      <c r="C82" s="17" t="s">
        <v>429</v>
      </c>
      <c r="D82" s="16" t="s">
        <v>430</v>
      </c>
      <c r="E82" s="16" t="s">
        <v>431</v>
      </c>
      <c r="F82" s="16" t="s">
        <v>29</v>
      </c>
      <c r="G82" s="20">
        <v>43921</v>
      </c>
      <c r="H82" s="19" t="s">
        <v>432</v>
      </c>
      <c r="I82" s="17" t="s">
        <v>62</v>
      </c>
      <c r="J82" s="17" t="s">
        <v>433</v>
      </c>
      <c r="K82" s="16" t="s">
        <v>405</v>
      </c>
      <c r="L82" s="16" t="s">
        <v>421</v>
      </c>
    </row>
    <row r="83" s="10" customFormat="1" ht="66" spans="1:12">
      <c r="A83" s="16" t="s">
        <v>434</v>
      </c>
      <c r="B83" s="16" t="s">
        <v>415</v>
      </c>
      <c r="C83" s="16" t="s">
        <v>435</v>
      </c>
      <c r="D83" s="16" t="s">
        <v>436</v>
      </c>
      <c r="E83" s="16" t="s">
        <v>437</v>
      </c>
      <c r="F83" s="16" t="s">
        <v>29</v>
      </c>
      <c r="G83" s="20">
        <v>44043</v>
      </c>
      <c r="H83" s="36" t="s">
        <v>438</v>
      </c>
      <c r="I83" s="17" t="s">
        <v>62</v>
      </c>
      <c r="J83" s="16" t="s">
        <v>439</v>
      </c>
      <c r="K83" s="16" t="s">
        <v>405</v>
      </c>
      <c r="L83" s="16" t="s">
        <v>440</v>
      </c>
    </row>
    <row r="84" s="10" customFormat="1" ht="39.6" spans="1:12">
      <c r="A84" s="16" t="s">
        <v>441</v>
      </c>
      <c r="B84" s="16" t="s">
        <v>415</v>
      </c>
      <c r="C84" s="16" t="s">
        <v>442</v>
      </c>
      <c r="D84" s="16" t="s">
        <v>443</v>
      </c>
      <c r="E84" s="16" t="s">
        <v>444</v>
      </c>
      <c r="F84" s="16" t="s">
        <v>29</v>
      </c>
      <c r="G84" s="20">
        <v>44287</v>
      </c>
      <c r="H84" s="19" t="s">
        <v>445</v>
      </c>
      <c r="I84" s="16" t="s">
        <v>18</v>
      </c>
      <c r="J84" s="16"/>
      <c r="K84" s="16" t="s">
        <v>405</v>
      </c>
      <c r="L84" s="16" t="s">
        <v>421</v>
      </c>
    </row>
    <row r="85" s="7" customFormat="1" ht="135" customHeight="1" spans="1:12">
      <c r="A85" s="16" t="s">
        <v>446</v>
      </c>
      <c r="B85" s="16" t="s">
        <v>415</v>
      </c>
      <c r="C85" s="16" t="s">
        <v>447</v>
      </c>
      <c r="D85" s="16" t="s">
        <v>448</v>
      </c>
      <c r="E85" s="16" t="s">
        <v>449</v>
      </c>
      <c r="F85" s="16" t="s">
        <v>29</v>
      </c>
      <c r="G85" s="20">
        <v>44835</v>
      </c>
      <c r="H85" s="19" t="s">
        <v>450</v>
      </c>
      <c r="I85" s="16" t="s">
        <v>18</v>
      </c>
      <c r="J85" s="16"/>
      <c r="K85" s="16" t="s">
        <v>405</v>
      </c>
      <c r="L85" s="16" t="s">
        <v>421</v>
      </c>
    </row>
    <row r="86" s="8" customFormat="1" ht="52.8" spans="1:12">
      <c r="A86" s="56" t="s">
        <v>451</v>
      </c>
      <c r="B86" s="56" t="s">
        <v>415</v>
      </c>
      <c r="C86" s="56" t="s">
        <v>452</v>
      </c>
      <c r="D86" s="56" t="s">
        <v>453</v>
      </c>
      <c r="E86" s="56" t="s">
        <v>454</v>
      </c>
      <c r="F86" s="56" t="s">
        <v>16</v>
      </c>
      <c r="G86" s="57">
        <v>43382</v>
      </c>
      <c r="H86" s="58" t="s">
        <v>455</v>
      </c>
      <c r="I86" s="56" t="s">
        <v>18</v>
      </c>
      <c r="J86" s="56"/>
      <c r="K86" s="56" t="s">
        <v>405</v>
      </c>
      <c r="L86" s="56" t="s">
        <v>456</v>
      </c>
    </row>
    <row r="87" s="8" customFormat="1" ht="171.6" spans="1:12">
      <c r="A87" s="16" t="s">
        <v>457</v>
      </c>
      <c r="B87" s="16" t="s">
        <v>415</v>
      </c>
      <c r="C87" s="16" t="s">
        <v>458</v>
      </c>
      <c r="D87" s="56" t="s">
        <v>459</v>
      </c>
      <c r="E87" s="56" t="s">
        <v>460</v>
      </c>
      <c r="F87" s="16" t="s">
        <v>29</v>
      </c>
      <c r="G87" s="20" t="s">
        <v>461</v>
      </c>
      <c r="H87" s="36" t="s">
        <v>462</v>
      </c>
      <c r="I87" s="16" t="s">
        <v>18</v>
      </c>
      <c r="J87" s="16"/>
      <c r="K87" s="56" t="s">
        <v>405</v>
      </c>
      <c r="L87" s="56" t="s">
        <v>456</v>
      </c>
    </row>
    <row r="88" s="8" customFormat="1" ht="66" spans="1:12">
      <c r="A88" s="16" t="s">
        <v>463</v>
      </c>
      <c r="B88" s="16" t="s">
        <v>415</v>
      </c>
      <c r="C88" s="16" t="s">
        <v>464</v>
      </c>
      <c r="D88" s="16" t="s">
        <v>465</v>
      </c>
      <c r="E88" s="16" t="s">
        <v>466</v>
      </c>
      <c r="F88" s="16" t="s">
        <v>29</v>
      </c>
      <c r="G88" s="20">
        <v>45134</v>
      </c>
      <c r="H88" s="36" t="s">
        <v>467</v>
      </c>
      <c r="I88" s="16" t="s">
        <v>62</v>
      </c>
      <c r="J88" s="16" t="s">
        <v>468</v>
      </c>
      <c r="K88" s="16" t="s">
        <v>405</v>
      </c>
      <c r="L88" s="16" t="s">
        <v>456</v>
      </c>
    </row>
    <row r="89" s="8" customFormat="1" ht="92.4" spans="1:12">
      <c r="A89" s="16" t="s">
        <v>469</v>
      </c>
      <c r="B89" s="17" t="s">
        <v>470</v>
      </c>
      <c r="C89" s="17" t="s">
        <v>471</v>
      </c>
      <c r="D89" s="17" t="s">
        <v>472</v>
      </c>
      <c r="E89" s="17" t="s">
        <v>473</v>
      </c>
      <c r="F89" s="17" t="s">
        <v>16</v>
      </c>
      <c r="G89" s="18" t="s">
        <v>474</v>
      </c>
      <c r="H89" s="55" t="s">
        <v>475</v>
      </c>
      <c r="I89" s="30" t="s">
        <v>476</v>
      </c>
      <c r="J89" s="30" t="s">
        <v>477</v>
      </c>
      <c r="K89" s="30" t="s">
        <v>405</v>
      </c>
      <c r="L89" s="30" t="s">
        <v>478</v>
      </c>
    </row>
    <row r="90" s="4" customFormat="1" ht="92.4" spans="1:12">
      <c r="A90" s="16" t="s">
        <v>479</v>
      </c>
      <c r="B90" s="17" t="s">
        <v>480</v>
      </c>
      <c r="C90" s="17"/>
      <c r="D90" s="17" t="s">
        <v>481</v>
      </c>
      <c r="E90" s="17" t="s">
        <v>482</v>
      </c>
      <c r="F90" s="17" t="s">
        <v>16</v>
      </c>
      <c r="G90" s="18">
        <v>42551</v>
      </c>
      <c r="H90" s="21" t="s">
        <v>483</v>
      </c>
      <c r="I90" s="30" t="s">
        <v>18</v>
      </c>
      <c r="J90" s="30"/>
      <c r="K90" s="30"/>
      <c r="L90" s="30"/>
    </row>
    <row r="91" s="4" customFormat="1" ht="105.6" spans="1:12">
      <c r="A91" s="16" t="s">
        <v>484</v>
      </c>
      <c r="B91" s="17" t="s">
        <v>485</v>
      </c>
      <c r="C91" s="17" t="s">
        <v>486</v>
      </c>
      <c r="D91" s="17" t="s">
        <v>487</v>
      </c>
      <c r="E91" s="17" t="s">
        <v>488</v>
      </c>
      <c r="F91" s="17" t="s">
        <v>29</v>
      </c>
      <c r="G91" s="18">
        <v>42264</v>
      </c>
      <c r="H91" s="19" t="s">
        <v>489</v>
      </c>
      <c r="I91" s="17" t="s">
        <v>490</v>
      </c>
      <c r="J91" s="17" t="s">
        <v>491</v>
      </c>
      <c r="K91" s="114" t="s">
        <v>405</v>
      </c>
      <c r="L91" s="17" t="s">
        <v>492</v>
      </c>
    </row>
    <row r="92" s="4" customFormat="1" ht="409.5" spans="1:12">
      <c r="A92" s="16" t="s">
        <v>493</v>
      </c>
      <c r="B92" s="17" t="s">
        <v>485</v>
      </c>
      <c r="C92" s="17" t="s">
        <v>494</v>
      </c>
      <c r="D92" s="17" t="s">
        <v>495</v>
      </c>
      <c r="E92" s="17" t="s">
        <v>496</v>
      </c>
      <c r="F92" s="17" t="s">
        <v>29</v>
      </c>
      <c r="G92" s="18">
        <v>43346</v>
      </c>
      <c r="H92" s="19" t="s">
        <v>497</v>
      </c>
      <c r="I92" s="17" t="s">
        <v>490</v>
      </c>
      <c r="J92" s="17" t="s">
        <v>498</v>
      </c>
      <c r="K92" s="114" t="s">
        <v>405</v>
      </c>
      <c r="L92" s="17" t="s">
        <v>492</v>
      </c>
    </row>
    <row r="93" s="4" customFormat="1" ht="45" customHeight="1" spans="1:12">
      <c r="A93" s="16" t="s">
        <v>499</v>
      </c>
      <c r="B93" s="17" t="s">
        <v>485</v>
      </c>
      <c r="C93" s="17" t="s">
        <v>500</v>
      </c>
      <c r="D93" s="17" t="s">
        <v>501</v>
      </c>
      <c r="E93" s="17" t="s">
        <v>502</v>
      </c>
      <c r="F93" s="17" t="s">
        <v>29</v>
      </c>
      <c r="G93" s="18">
        <v>45261</v>
      </c>
      <c r="H93" s="19" t="s">
        <v>503</v>
      </c>
      <c r="I93" s="30" t="s">
        <v>18</v>
      </c>
      <c r="J93" s="17"/>
      <c r="K93" s="114" t="s">
        <v>405</v>
      </c>
      <c r="L93" s="17" t="s">
        <v>492</v>
      </c>
    </row>
    <row r="94" s="4" customFormat="1" ht="231" customHeight="1" spans="1:12">
      <c r="A94" s="47" t="s">
        <v>504</v>
      </c>
      <c r="B94" s="30" t="s">
        <v>505</v>
      </c>
      <c r="C94" s="17" t="s">
        <v>506</v>
      </c>
      <c r="D94" s="17" t="s">
        <v>507</v>
      </c>
      <c r="E94" s="17" t="s">
        <v>508</v>
      </c>
      <c r="F94" s="30" t="s">
        <v>29</v>
      </c>
      <c r="G94" s="31">
        <v>42186</v>
      </c>
      <c r="H94" s="59" t="s">
        <v>509</v>
      </c>
      <c r="I94" s="30" t="s">
        <v>18</v>
      </c>
      <c r="J94" s="17"/>
      <c r="K94" s="17"/>
      <c r="L94" s="17"/>
    </row>
    <row r="95" s="4" customFormat="1" ht="39.6" spans="1:12">
      <c r="A95" s="47" t="s">
        <v>510</v>
      </c>
      <c r="B95" s="30" t="s">
        <v>505</v>
      </c>
      <c r="C95" s="17" t="s">
        <v>511</v>
      </c>
      <c r="D95" s="17" t="s">
        <v>512</v>
      </c>
      <c r="E95" s="17" t="s">
        <v>513</v>
      </c>
      <c r="F95" s="30" t="s">
        <v>29</v>
      </c>
      <c r="G95" s="30"/>
      <c r="H95" s="59" t="s">
        <v>514</v>
      </c>
      <c r="I95" s="30" t="s">
        <v>18</v>
      </c>
      <c r="J95" s="30"/>
      <c r="K95" s="30"/>
      <c r="L95" s="30"/>
    </row>
    <row r="96" s="5" customFormat="1" ht="79.2" spans="1:12">
      <c r="A96" s="47" t="s">
        <v>515</v>
      </c>
      <c r="B96" s="30" t="s">
        <v>505</v>
      </c>
      <c r="C96" s="17" t="s">
        <v>516</v>
      </c>
      <c r="D96" s="17" t="s">
        <v>517</v>
      </c>
      <c r="E96" s="17" t="s">
        <v>518</v>
      </c>
      <c r="F96" s="30" t="s">
        <v>16</v>
      </c>
      <c r="G96" s="31">
        <v>43556</v>
      </c>
      <c r="H96" s="59" t="s">
        <v>519</v>
      </c>
      <c r="I96" s="30" t="s">
        <v>18</v>
      </c>
      <c r="J96" s="30"/>
      <c r="K96" s="30"/>
      <c r="L96" s="30"/>
    </row>
    <row r="97" s="5" customFormat="1" ht="92.4" spans="1:12">
      <c r="A97" s="47" t="s">
        <v>520</v>
      </c>
      <c r="B97" s="30" t="s">
        <v>521</v>
      </c>
      <c r="C97" s="30"/>
      <c r="D97" s="17" t="s">
        <v>522</v>
      </c>
      <c r="E97" s="17" t="s">
        <v>523</v>
      </c>
      <c r="F97" s="30" t="s">
        <v>29</v>
      </c>
      <c r="G97" s="30"/>
      <c r="H97" s="60" t="s">
        <v>524</v>
      </c>
      <c r="I97" s="17" t="s">
        <v>525</v>
      </c>
      <c r="J97" s="17" t="s">
        <v>526</v>
      </c>
      <c r="K97" s="30" t="s">
        <v>405</v>
      </c>
      <c r="L97" s="30" t="s">
        <v>527</v>
      </c>
    </row>
    <row r="98" s="8" customFormat="1" ht="39.6" spans="1:12">
      <c r="A98" s="47" t="s">
        <v>528</v>
      </c>
      <c r="B98" s="30" t="s">
        <v>529</v>
      </c>
      <c r="C98" s="16" t="s">
        <v>530</v>
      </c>
      <c r="D98" s="16" t="s">
        <v>531</v>
      </c>
      <c r="E98" s="16" t="s">
        <v>532</v>
      </c>
      <c r="F98" s="16" t="s">
        <v>29</v>
      </c>
      <c r="G98" s="61">
        <v>41578</v>
      </c>
      <c r="H98" s="36" t="s">
        <v>533</v>
      </c>
      <c r="I98" s="47" t="s">
        <v>62</v>
      </c>
      <c r="J98" s="16" t="s">
        <v>534</v>
      </c>
      <c r="K98" s="47" t="s">
        <v>405</v>
      </c>
      <c r="L98" s="47" t="s">
        <v>535</v>
      </c>
    </row>
    <row r="99" s="5" customFormat="1" ht="253.95" customHeight="1" spans="1:12">
      <c r="A99" s="47" t="s">
        <v>536</v>
      </c>
      <c r="B99" s="30" t="s">
        <v>537</v>
      </c>
      <c r="C99" s="17"/>
      <c r="D99" s="17" t="s">
        <v>538</v>
      </c>
      <c r="E99" s="17" t="s">
        <v>539</v>
      </c>
      <c r="F99" s="30" t="s">
        <v>29</v>
      </c>
      <c r="G99" s="62">
        <v>43496</v>
      </c>
      <c r="H99" s="55" t="s">
        <v>540</v>
      </c>
      <c r="I99" s="30" t="s">
        <v>18</v>
      </c>
      <c r="J99" s="17" t="s">
        <v>541</v>
      </c>
      <c r="K99" s="17"/>
      <c r="L99" s="17"/>
    </row>
    <row r="100" s="11" customFormat="1" ht="79.2" spans="1:12">
      <c r="A100" s="63" t="s">
        <v>542</v>
      </c>
      <c r="B100" s="64" t="s">
        <v>543</v>
      </c>
      <c r="C100" s="65" t="s">
        <v>544</v>
      </c>
      <c r="D100" s="66" t="s">
        <v>545</v>
      </c>
      <c r="E100" s="66" t="s">
        <v>546</v>
      </c>
      <c r="F100" s="67" t="s">
        <v>29</v>
      </c>
      <c r="G100" s="64"/>
      <c r="H100" s="68" t="s">
        <v>547</v>
      </c>
      <c r="I100" s="64" t="s">
        <v>548</v>
      </c>
      <c r="J100" s="78"/>
      <c r="K100" s="78"/>
      <c r="L100" s="78"/>
    </row>
    <row r="101" s="11" customFormat="1" ht="26.4" spans="1:12">
      <c r="A101" s="63" t="s">
        <v>549</v>
      </c>
      <c r="B101" s="64" t="s">
        <v>543</v>
      </c>
      <c r="C101" s="69" t="s">
        <v>550</v>
      </c>
      <c r="D101" s="66" t="s">
        <v>551</v>
      </c>
      <c r="E101" s="66" t="s">
        <v>552</v>
      </c>
      <c r="F101" s="67" t="s">
        <v>16</v>
      </c>
      <c r="G101" s="70">
        <v>43008</v>
      </c>
      <c r="H101" s="71" t="s">
        <v>553</v>
      </c>
      <c r="I101" s="70" t="s">
        <v>548</v>
      </c>
      <c r="J101" s="78"/>
      <c r="K101" s="78"/>
      <c r="L101" s="78"/>
    </row>
    <row r="102" s="11" customFormat="1" ht="52.8" spans="1:12">
      <c r="A102" s="72" t="s">
        <v>554</v>
      </c>
      <c r="B102" s="67" t="s">
        <v>543</v>
      </c>
      <c r="C102" s="67"/>
      <c r="D102" s="67" t="s">
        <v>555</v>
      </c>
      <c r="E102" s="69" t="s">
        <v>177</v>
      </c>
      <c r="F102" s="67" t="s">
        <v>556</v>
      </c>
      <c r="G102" s="73">
        <v>43439</v>
      </c>
      <c r="H102" s="74" t="s">
        <v>557</v>
      </c>
      <c r="I102" s="73" t="s">
        <v>558</v>
      </c>
      <c r="J102" s="78"/>
      <c r="K102" s="78"/>
      <c r="L102" s="78"/>
    </row>
    <row r="103" s="11" customFormat="1" spans="1:12">
      <c r="A103" s="72" t="s">
        <v>559</v>
      </c>
      <c r="B103" s="67" t="s">
        <v>543</v>
      </c>
      <c r="C103" s="75"/>
      <c r="D103" s="64" t="s">
        <v>560</v>
      </c>
      <c r="E103" s="69" t="s">
        <v>177</v>
      </c>
      <c r="F103" s="67" t="s">
        <v>556</v>
      </c>
      <c r="G103" s="73">
        <v>43439</v>
      </c>
      <c r="H103" s="76" t="s">
        <v>561</v>
      </c>
      <c r="I103" s="73" t="s">
        <v>548</v>
      </c>
      <c r="J103" s="78"/>
      <c r="K103" s="78"/>
      <c r="L103" s="78"/>
    </row>
    <row r="104" s="11" customFormat="1" spans="1:12">
      <c r="A104" s="72" t="s">
        <v>562</v>
      </c>
      <c r="B104" s="67" t="s">
        <v>543</v>
      </c>
      <c r="C104" s="65"/>
      <c r="D104" s="64" t="s">
        <v>563</v>
      </c>
      <c r="E104" s="69" t="s">
        <v>177</v>
      </c>
      <c r="F104" s="67" t="s">
        <v>556</v>
      </c>
      <c r="G104" s="73">
        <v>43439</v>
      </c>
      <c r="H104" s="76" t="s">
        <v>564</v>
      </c>
      <c r="I104" s="73" t="s">
        <v>548</v>
      </c>
      <c r="J104" s="78"/>
      <c r="K104" s="78"/>
      <c r="L104" s="78"/>
    </row>
    <row r="105" s="11" customFormat="1" spans="1:12">
      <c r="A105" s="72" t="s">
        <v>565</v>
      </c>
      <c r="B105" s="67" t="s">
        <v>543</v>
      </c>
      <c r="C105" s="65"/>
      <c r="D105" s="64" t="s">
        <v>566</v>
      </c>
      <c r="E105" s="69" t="s">
        <v>177</v>
      </c>
      <c r="F105" s="67" t="s">
        <v>556</v>
      </c>
      <c r="G105" s="70">
        <v>43101</v>
      </c>
      <c r="H105" s="76" t="s">
        <v>567</v>
      </c>
      <c r="I105" s="70" t="s">
        <v>548</v>
      </c>
      <c r="J105" s="78"/>
      <c r="K105" s="78"/>
      <c r="L105" s="78"/>
    </row>
    <row r="106" s="11" customFormat="1" spans="1:12">
      <c r="A106" s="72" t="s">
        <v>568</v>
      </c>
      <c r="B106" s="67" t="s">
        <v>543</v>
      </c>
      <c r="C106" s="65"/>
      <c r="D106" s="64" t="s">
        <v>569</v>
      </c>
      <c r="E106" s="69" t="s">
        <v>177</v>
      </c>
      <c r="F106" s="67" t="s">
        <v>556</v>
      </c>
      <c r="G106" s="70">
        <v>43101</v>
      </c>
      <c r="H106" s="76" t="s">
        <v>567</v>
      </c>
      <c r="I106" s="70" t="s">
        <v>548</v>
      </c>
      <c r="J106" s="78"/>
      <c r="K106" s="78"/>
      <c r="L106" s="78"/>
    </row>
    <row r="107" s="11" customFormat="1" spans="1:12">
      <c r="A107" s="72" t="s">
        <v>570</v>
      </c>
      <c r="B107" s="67" t="s">
        <v>543</v>
      </c>
      <c r="C107" s="65"/>
      <c r="D107" s="77" t="s">
        <v>571</v>
      </c>
      <c r="E107" s="69" t="s">
        <v>177</v>
      </c>
      <c r="F107" s="67" t="s">
        <v>556</v>
      </c>
      <c r="G107" s="70">
        <v>43101</v>
      </c>
      <c r="H107" s="76" t="s">
        <v>567</v>
      </c>
      <c r="I107" s="70" t="s">
        <v>548</v>
      </c>
      <c r="J107" s="78"/>
      <c r="K107" s="78"/>
      <c r="L107" s="78"/>
    </row>
    <row r="108" s="11" customFormat="1" spans="1:12">
      <c r="A108" s="72" t="s">
        <v>572</v>
      </c>
      <c r="B108" s="67" t="s">
        <v>543</v>
      </c>
      <c r="C108" s="65"/>
      <c r="D108" s="64" t="s">
        <v>573</v>
      </c>
      <c r="E108" s="69" t="s">
        <v>177</v>
      </c>
      <c r="F108" s="67" t="s">
        <v>556</v>
      </c>
      <c r="G108" s="70">
        <v>43101</v>
      </c>
      <c r="H108" s="76" t="s">
        <v>574</v>
      </c>
      <c r="I108" s="70" t="s">
        <v>548</v>
      </c>
      <c r="J108" s="78"/>
      <c r="K108" s="78"/>
      <c r="L108" s="78"/>
    </row>
    <row r="109" s="11" customFormat="1" spans="1:12">
      <c r="A109" s="72" t="s">
        <v>575</v>
      </c>
      <c r="B109" s="67" t="s">
        <v>543</v>
      </c>
      <c r="C109" s="67"/>
      <c r="D109" s="67" t="s">
        <v>576</v>
      </c>
      <c r="E109" s="69" t="s">
        <v>177</v>
      </c>
      <c r="F109" s="67" t="s">
        <v>556</v>
      </c>
      <c r="G109" s="73">
        <v>43466</v>
      </c>
      <c r="H109" s="76" t="s">
        <v>577</v>
      </c>
      <c r="I109" s="70" t="s">
        <v>548</v>
      </c>
      <c r="J109" s="78"/>
      <c r="K109" s="78"/>
      <c r="L109" s="78"/>
    </row>
    <row r="110" s="11" customFormat="1" spans="1:12">
      <c r="A110" s="72" t="s">
        <v>578</v>
      </c>
      <c r="B110" s="67" t="s">
        <v>543</v>
      </c>
      <c r="C110" s="65"/>
      <c r="D110" s="78" t="s">
        <v>579</v>
      </c>
      <c r="E110" s="69" t="s">
        <v>177</v>
      </c>
      <c r="F110" s="67" t="s">
        <v>556</v>
      </c>
      <c r="G110" s="70">
        <v>43831</v>
      </c>
      <c r="H110" s="79" t="s">
        <v>580</v>
      </c>
      <c r="I110" s="70" t="s">
        <v>581</v>
      </c>
      <c r="J110" s="78"/>
      <c r="K110" s="78"/>
      <c r="L110" s="78"/>
    </row>
    <row r="111" s="11" customFormat="1" spans="1:12">
      <c r="A111" s="72" t="s">
        <v>582</v>
      </c>
      <c r="B111" s="67" t="s">
        <v>543</v>
      </c>
      <c r="C111" s="65"/>
      <c r="D111" s="78" t="s">
        <v>579</v>
      </c>
      <c r="E111" s="69" t="s">
        <v>177</v>
      </c>
      <c r="F111" s="67" t="s">
        <v>556</v>
      </c>
      <c r="G111" s="70">
        <v>43466</v>
      </c>
      <c r="H111" s="76" t="s">
        <v>583</v>
      </c>
      <c r="I111" s="70" t="s">
        <v>548</v>
      </c>
      <c r="J111" s="78"/>
      <c r="K111" s="78"/>
      <c r="L111" s="78"/>
    </row>
    <row r="112" s="11" customFormat="1" spans="1:12">
      <c r="A112" s="72" t="s">
        <v>584</v>
      </c>
      <c r="B112" s="67" t="s">
        <v>543</v>
      </c>
      <c r="C112" s="65"/>
      <c r="D112" s="64" t="s">
        <v>585</v>
      </c>
      <c r="E112" s="69" t="s">
        <v>177</v>
      </c>
      <c r="F112" s="67" t="s">
        <v>556</v>
      </c>
      <c r="G112" s="70">
        <v>43466</v>
      </c>
      <c r="H112" s="76" t="s">
        <v>586</v>
      </c>
      <c r="I112" s="70" t="s">
        <v>548</v>
      </c>
      <c r="J112" s="78"/>
      <c r="K112" s="78"/>
      <c r="L112" s="78"/>
    </row>
    <row r="113" s="11" customFormat="1" spans="1:12">
      <c r="A113" s="72" t="s">
        <v>587</v>
      </c>
      <c r="B113" s="67" t="s">
        <v>543</v>
      </c>
      <c r="C113" s="65"/>
      <c r="D113" s="64" t="s">
        <v>588</v>
      </c>
      <c r="E113" s="69" t="s">
        <v>177</v>
      </c>
      <c r="F113" s="67" t="s">
        <v>556</v>
      </c>
      <c r="G113" s="70">
        <v>43466</v>
      </c>
      <c r="H113" s="76" t="s">
        <v>589</v>
      </c>
      <c r="I113" s="70" t="s">
        <v>558</v>
      </c>
      <c r="J113" s="78"/>
      <c r="K113" s="78"/>
      <c r="L113" s="78"/>
    </row>
    <row r="114" s="11" customFormat="1" spans="1:12">
      <c r="A114" s="72" t="s">
        <v>590</v>
      </c>
      <c r="B114" s="67" t="s">
        <v>543</v>
      </c>
      <c r="C114" s="65"/>
      <c r="D114" s="64" t="s">
        <v>591</v>
      </c>
      <c r="E114" s="69" t="s">
        <v>177</v>
      </c>
      <c r="F114" s="67" t="s">
        <v>556</v>
      </c>
      <c r="G114" s="70">
        <v>43466</v>
      </c>
      <c r="H114" s="76" t="s">
        <v>592</v>
      </c>
      <c r="I114" s="70" t="s">
        <v>548</v>
      </c>
      <c r="J114" s="78"/>
      <c r="K114" s="78"/>
      <c r="L114" s="78"/>
    </row>
    <row r="115" s="11" customFormat="1" spans="1:12">
      <c r="A115" s="72" t="s">
        <v>593</v>
      </c>
      <c r="B115" s="67" t="s">
        <v>543</v>
      </c>
      <c r="C115" s="65"/>
      <c r="D115" s="64" t="s">
        <v>594</v>
      </c>
      <c r="E115" s="69" t="s">
        <v>177</v>
      </c>
      <c r="F115" s="67" t="s">
        <v>556</v>
      </c>
      <c r="G115" s="70">
        <v>43466</v>
      </c>
      <c r="H115" s="76" t="s">
        <v>595</v>
      </c>
      <c r="I115" s="70" t="s">
        <v>548</v>
      </c>
      <c r="J115" s="78"/>
      <c r="K115" s="78"/>
      <c r="L115" s="78"/>
    </row>
    <row r="116" s="11" customFormat="1" spans="1:12">
      <c r="A116" s="72" t="s">
        <v>596</v>
      </c>
      <c r="B116" s="67" t="s">
        <v>543</v>
      </c>
      <c r="C116" s="65"/>
      <c r="D116" s="64" t="s">
        <v>597</v>
      </c>
      <c r="E116" s="69" t="s">
        <v>177</v>
      </c>
      <c r="F116" s="67" t="s">
        <v>556</v>
      </c>
      <c r="G116" s="70">
        <v>43466</v>
      </c>
      <c r="H116" s="76" t="s">
        <v>598</v>
      </c>
      <c r="I116" s="70" t="s">
        <v>548</v>
      </c>
      <c r="J116" s="78"/>
      <c r="K116" s="78"/>
      <c r="L116" s="78"/>
    </row>
    <row r="117" s="11" customFormat="1" spans="1:12">
      <c r="A117" s="72" t="s">
        <v>599</v>
      </c>
      <c r="B117" s="67" t="s">
        <v>543</v>
      </c>
      <c r="C117" s="65"/>
      <c r="D117" s="64" t="s">
        <v>600</v>
      </c>
      <c r="E117" s="69" t="s">
        <v>177</v>
      </c>
      <c r="F117" s="67" t="s">
        <v>556</v>
      </c>
      <c r="G117" s="70">
        <v>43466</v>
      </c>
      <c r="H117" s="76" t="s">
        <v>601</v>
      </c>
      <c r="I117" s="70" t="s">
        <v>548</v>
      </c>
      <c r="J117" s="78"/>
      <c r="K117" s="78"/>
      <c r="L117" s="78"/>
    </row>
    <row r="118" s="11" customFormat="1" spans="1:12">
      <c r="A118" s="72" t="s">
        <v>602</v>
      </c>
      <c r="B118" s="67" t="s">
        <v>543</v>
      </c>
      <c r="C118" s="65"/>
      <c r="D118" s="64" t="s">
        <v>603</v>
      </c>
      <c r="E118" s="69" t="s">
        <v>177</v>
      </c>
      <c r="F118" s="67" t="s">
        <v>556</v>
      </c>
      <c r="G118" s="70">
        <v>43466</v>
      </c>
      <c r="H118" s="76" t="s">
        <v>604</v>
      </c>
      <c r="I118" s="70" t="s">
        <v>548</v>
      </c>
      <c r="J118" s="78"/>
      <c r="K118" s="78"/>
      <c r="L118" s="78"/>
    </row>
    <row r="119" s="11" customFormat="1" spans="1:12">
      <c r="A119" s="72" t="s">
        <v>605</v>
      </c>
      <c r="B119" s="67" t="s">
        <v>543</v>
      </c>
      <c r="C119" s="65"/>
      <c r="D119" s="80" t="s">
        <v>606</v>
      </c>
      <c r="E119" s="65" t="s">
        <v>607</v>
      </c>
      <c r="F119" s="67" t="s">
        <v>556</v>
      </c>
      <c r="G119" s="70">
        <v>43465</v>
      </c>
      <c r="H119" s="76" t="s">
        <v>608</v>
      </c>
      <c r="I119" s="70" t="s">
        <v>548</v>
      </c>
      <c r="J119" s="78"/>
      <c r="K119" s="78"/>
      <c r="L119" s="78"/>
    </row>
    <row r="120" s="11" customFormat="1" spans="1:12">
      <c r="A120" s="72" t="s">
        <v>609</v>
      </c>
      <c r="B120" s="67" t="s">
        <v>543</v>
      </c>
      <c r="C120" s="65"/>
      <c r="D120" s="80" t="s">
        <v>610</v>
      </c>
      <c r="E120" s="65" t="s">
        <v>607</v>
      </c>
      <c r="F120" s="67" t="s">
        <v>556</v>
      </c>
      <c r="G120" s="81">
        <v>44165</v>
      </c>
      <c r="H120" s="76" t="s">
        <v>608</v>
      </c>
      <c r="I120" s="81" t="s">
        <v>581</v>
      </c>
      <c r="J120" s="78"/>
      <c r="K120" s="78"/>
      <c r="L120" s="78"/>
    </row>
    <row r="121" s="11" customFormat="1" spans="1:12">
      <c r="A121" s="72" t="s">
        <v>611</v>
      </c>
      <c r="B121" s="67" t="s">
        <v>543</v>
      </c>
      <c r="C121" s="65"/>
      <c r="D121" s="80" t="s">
        <v>612</v>
      </c>
      <c r="E121" s="65" t="s">
        <v>607</v>
      </c>
      <c r="F121" s="67" t="s">
        <v>556</v>
      </c>
      <c r="G121" s="70">
        <v>43465</v>
      </c>
      <c r="H121" s="76" t="s">
        <v>608</v>
      </c>
      <c r="I121" s="70" t="s">
        <v>548</v>
      </c>
      <c r="J121" s="78"/>
      <c r="K121" s="78"/>
      <c r="L121" s="78"/>
    </row>
    <row r="122" s="11" customFormat="1" spans="1:12">
      <c r="A122" s="72" t="s">
        <v>613</v>
      </c>
      <c r="B122" s="67" t="s">
        <v>543</v>
      </c>
      <c r="C122" s="65"/>
      <c r="D122" s="75" t="s">
        <v>614</v>
      </c>
      <c r="E122" s="65" t="s">
        <v>607</v>
      </c>
      <c r="F122" s="67" t="s">
        <v>556</v>
      </c>
      <c r="G122" s="81">
        <v>44165</v>
      </c>
      <c r="H122" s="76" t="s">
        <v>608</v>
      </c>
      <c r="I122" s="81" t="s">
        <v>581</v>
      </c>
      <c r="J122" s="78"/>
      <c r="K122" s="78"/>
      <c r="L122" s="78"/>
    </row>
    <row r="123" s="11" customFormat="1" spans="1:12">
      <c r="A123" s="72" t="s">
        <v>615</v>
      </c>
      <c r="B123" s="67" t="s">
        <v>543</v>
      </c>
      <c r="C123" s="65"/>
      <c r="D123" s="64" t="s">
        <v>616</v>
      </c>
      <c r="E123" s="65" t="s">
        <v>617</v>
      </c>
      <c r="F123" s="67" t="s">
        <v>556</v>
      </c>
      <c r="G123" s="64"/>
      <c r="H123" s="64" t="s">
        <v>618</v>
      </c>
      <c r="I123" s="64" t="s">
        <v>581</v>
      </c>
      <c r="J123" s="78"/>
      <c r="K123" s="78"/>
      <c r="L123" s="78"/>
    </row>
    <row r="124" s="11" customFormat="1" ht="66" spans="1:12">
      <c r="A124" s="72" t="s">
        <v>619</v>
      </c>
      <c r="B124" s="67" t="s">
        <v>543</v>
      </c>
      <c r="C124" s="65"/>
      <c r="D124" s="67" t="s">
        <v>620</v>
      </c>
      <c r="E124" s="65" t="s">
        <v>621</v>
      </c>
      <c r="F124" s="67" t="s">
        <v>556</v>
      </c>
      <c r="G124" s="70">
        <v>43466</v>
      </c>
      <c r="H124" s="76" t="s">
        <v>622</v>
      </c>
      <c r="I124" s="70" t="s">
        <v>548</v>
      </c>
      <c r="J124" s="78"/>
      <c r="K124" s="78"/>
      <c r="L124" s="78"/>
    </row>
    <row r="125" s="11" customFormat="1" ht="26.4" spans="1:12">
      <c r="A125" s="72" t="s">
        <v>623</v>
      </c>
      <c r="B125" s="67" t="s">
        <v>543</v>
      </c>
      <c r="C125" s="82"/>
      <c r="D125" s="72" t="s">
        <v>624</v>
      </c>
      <c r="E125" s="82" t="s">
        <v>182</v>
      </c>
      <c r="F125" s="72" t="s">
        <v>16</v>
      </c>
      <c r="G125" s="70">
        <v>44197</v>
      </c>
      <c r="H125" s="79" t="s">
        <v>625</v>
      </c>
      <c r="I125" s="70" t="s">
        <v>581</v>
      </c>
      <c r="J125" s="78"/>
      <c r="K125" s="78"/>
      <c r="L125" s="78"/>
    </row>
    <row r="126" s="11" customFormat="1" ht="66" spans="1:12">
      <c r="A126" s="72" t="s">
        <v>626</v>
      </c>
      <c r="B126" s="67" t="s">
        <v>543</v>
      </c>
      <c r="C126" s="82"/>
      <c r="D126" s="72" t="s">
        <v>627</v>
      </c>
      <c r="E126" s="82" t="s">
        <v>197</v>
      </c>
      <c r="F126" s="72" t="s">
        <v>16</v>
      </c>
      <c r="G126" s="70">
        <v>44197</v>
      </c>
      <c r="H126" s="76" t="s">
        <v>628</v>
      </c>
      <c r="I126" s="70" t="s">
        <v>581</v>
      </c>
      <c r="J126" s="78"/>
      <c r="K126" s="78"/>
      <c r="L126" s="78"/>
    </row>
    <row r="127" s="12" customFormat="1" ht="184.8" spans="1:12">
      <c r="A127" s="72" t="s">
        <v>629</v>
      </c>
      <c r="B127" s="67" t="s">
        <v>543</v>
      </c>
      <c r="C127" s="83" t="s">
        <v>630</v>
      </c>
      <c r="D127" s="84" t="s">
        <v>631</v>
      </c>
      <c r="E127" s="83" t="s">
        <v>232</v>
      </c>
      <c r="F127" s="72" t="s">
        <v>29</v>
      </c>
      <c r="G127" s="85">
        <v>44197</v>
      </c>
      <c r="H127" s="74" t="s">
        <v>632</v>
      </c>
      <c r="I127" s="86" t="s">
        <v>633</v>
      </c>
      <c r="J127" s="68" t="s">
        <v>634</v>
      </c>
      <c r="K127" s="68"/>
      <c r="L127" s="68"/>
    </row>
    <row r="128" s="11" customFormat="1" ht="66" spans="1:12">
      <c r="A128" s="72" t="s">
        <v>635</v>
      </c>
      <c r="B128" s="67" t="s">
        <v>543</v>
      </c>
      <c r="C128" s="83" t="s">
        <v>630</v>
      </c>
      <c r="D128" s="72" t="s">
        <v>636</v>
      </c>
      <c r="E128" s="83" t="s">
        <v>637</v>
      </c>
      <c r="F128" s="72" t="s">
        <v>29</v>
      </c>
      <c r="G128" s="85">
        <v>44197</v>
      </c>
      <c r="H128" s="74" t="s">
        <v>638</v>
      </c>
      <c r="I128" s="86" t="s">
        <v>18</v>
      </c>
      <c r="J128" s="68"/>
      <c r="K128" s="68"/>
      <c r="L128" s="68"/>
    </row>
    <row r="129" s="11" customFormat="1" ht="316.8" spans="1:12">
      <c r="A129" s="72" t="s">
        <v>639</v>
      </c>
      <c r="B129" s="67" t="s">
        <v>543</v>
      </c>
      <c r="C129" s="82" t="s">
        <v>640</v>
      </c>
      <c r="D129" s="67" t="s">
        <v>641</v>
      </c>
      <c r="E129" s="82" t="s">
        <v>102</v>
      </c>
      <c r="F129" s="72" t="s">
        <v>29</v>
      </c>
      <c r="G129" s="70">
        <v>44197</v>
      </c>
      <c r="H129" s="76" t="s">
        <v>642</v>
      </c>
      <c r="I129" s="70" t="s">
        <v>548</v>
      </c>
      <c r="J129" s="109" t="s">
        <v>643</v>
      </c>
      <c r="K129" s="109"/>
      <c r="L129" s="109"/>
    </row>
    <row r="130" s="11" customFormat="1" ht="92.4" spans="1:12">
      <c r="A130" s="72" t="s">
        <v>644</v>
      </c>
      <c r="B130" s="67" t="s">
        <v>543</v>
      </c>
      <c r="C130" s="82" t="s">
        <v>645</v>
      </c>
      <c r="D130" s="83" t="s">
        <v>646</v>
      </c>
      <c r="E130" s="83" t="s">
        <v>647</v>
      </c>
      <c r="F130" s="72" t="s">
        <v>29</v>
      </c>
      <c r="G130" s="70">
        <v>44197</v>
      </c>
      <c r="H130" s="76" t="s">
        <v>648</v>
      </c>
      <c r="I130" s="70" t="s">
        <v>548</v>
      </c>
      <c r="J130" s="68" t="s">
        <v>649</v>
      </c>
      <c r="K130" s="68"/>
      <c r="L130" s="68"/>
    </row>
    <row r="131" s="11" customFormat="1" ht="26.4" spans="1:12">
      <c r="A131" s="87" t="s">
        <v>650</v>
      </c>
      <c r="B131" s="67" t="s">
        <v>543</v>
      </c>
      <c r="C131" s="82" t="s">
        <v>651</v>
      </c>
      <c r="D131" s="72" t="s">
        <v>652</v>
      </c>
      <c r="E131" s="88" t="s">
        <v>653</v>
      </c>
      <c r="F131" s="72" t="s">
        <v>29</v>
      </c>
      <c r="G131" s="70">
        <v>43009</v>
      </c>
      <c r="H131" s="89" t="s">
        <v>654</v>
      </c>
      <c r="I131" s="70" t="s">
        <v>581</v>
      </c>
      <c r="J131" s="78"/>
      <c r="K131" s="78"/>
      <c r="L131" s="78"/>
    </row>
    <row r="132" s="11" customFormat="1" ht="303.6" spans="1:12">
      <c r="A132" s="90" t="s">
        <v>655</v>
      </c>
      <c r="B132" s="11" t="s">
        <v>543</v>
      </c>
      <c r="C132" s="83" t="s">
        <v>656</v>
      </c>
      <c r="D132" s="72" t="s">
        <v>657</v>
      </c>
      <c r="E132" s="83" t="s">
        <v>658</v>
      </c>
      <c r="F132" s="72" t="s">
        <v>29</v>
      </c>
      <c r="G132" s="70">
        <v>44097</v>
      </c>
      <c r="H132" s="74" t="s">
        <v>659</v>
      </c>
      <c r="I132" s="70" t="s">
        <v>548</v>
      </c>
      <c r="J132" s="109" t="s">
        <v>386</v>
      </c>
      <c r="K132" s="109"/>
      <c r="L132" s="109"/>
    </row>
    <row r="133" s="11" customFormat="1" ht="52.8" spans="1:12">
      <c r="A133" s="91" t="s">
        <v>660</v>
      </c>
      <c r="B133" s="92" t="s">
        <v>543</v>
      </c>
      <c r="C133" s="78"/>
      <c r="D133" s="72" t="s">
        <v>661</v>
      </c>
      <c r="E133" s="83" t="s">
        <v>658</v>
      </c>
      <c r="F133" s="83" t="s">
        <v>29</v>
      </c>
      <c r="G133" s="70">
        <v>44097</v>
      </c>
      <c r="H133" s="74" t="s">
        <v>662</v>
      </c>
      <c r="I133" s="70" t="s">
        <v>581</v>
      </c>
      <c r="J133" s="109"/>
      <c r="K133" s="109"/>
      <c r="L133" s="109"/>
    </row>
    <row r="134" s="4" customFormat="1" ht="79.2" spans="1:12">
      <c r="A134" s="16" t="s">
        <v>663</v>
      </c>
      <c r="B134" s="17" t="s">
        <v>664</v>
      </c>
      <c r="C134" s="17" t="s">
        <v>665</v>
      </c>
      <c r="D134" s="17" t="s">
        <v>666</v>
      </c>
      <c r="E134" s="17" t="s">
        <v>667</v>
      </c>
      <c r="F134" s="17" t="s">
        <v>16</v>
      </c>
      <c r="G134" s="18"/>
      <c r="H134" s="21" t="s">
        <v>668</v>
      </c>
      <c r="I134" s="30" t="s">
        <v>18</v>
      </c>
      <c r="J134" s="30"/>
      <c r="K134" s="30"/>
      <c r="L134" s="30"/>
    </row>
    <row r="135" s="4" customFormat="1" ht="121.05" customHeight="1" spans="1:12">
      <c r="A135" s="47" t="s">
        <v>669</v>
      </c>
      <c r="B135" s="30" t="s">
        <v>664</v>
      </c>
      <c r="C135" s="16" t="s">
        <v>665</v>
      </c>
      <c r="D135" s="17" t="s">
        <v>670</v>
      </c>
      <c r="E135" s="16" t="s">
        <v>671</v>
      </c>
      <c r="F135" s="30" t="s">
        <v>16</v>
      </c>
      <c r="G135" s="31">
        <v>41364</v>
      </c>
      <c r="H135" s="17" t="s">
        <v>672</v>
      </c>
      <c r="I135" s="30" t="s">
        <v>18</v>
      </c>
      <c r="J135" s="47" t="s">
        <v>477</v>
      </c>
      <c r="K135" s="47" t="s">
        <v>405</v>
      </c>
      <c r="L135" s="47" t="s">
        <v>673</v>
      </c>
    </row>
    <row r="136" s="4" customFormat="1" ht="171.6" spans="1:12">
      <c r="A136" s="47" t="s">
        <v>674</v>
      </c>
      <c r="B136" s="30" t="s">
        <v>664</v>
      </c>
      <c r="C136" s="16" t="s">
        <v>665</v>
      </c>
      <c r="D136" s="16" t="s">
        <v>675</v>
      </c>
      <c r="E136" s="16" t="s">
        <v>676</v>
      </c>
      <c r="F136" s="30" t="s">
        <v>29</v>
      </c>
      <c r="G136" s="31">
        <v>41274</v>
      </c>
      <c r="H136" s="17" t="s">
        <v>677</v>
      </c>
      <c r="I136" s="30" t="s">
        <v>18</v>
      </c>
      <c r="J136" s="47" t="s">
        <v>477</v>
      </c>
      <c r="K136" s="47" t="s">
        <v>405</v>
      </c>
      <c r="L136" s="47" t="s">
        <v>678</v>
      </c>
    </row>
    <row r="137" s="4" customFormat="1" ht="32.7" customHeight="1" spans="1:12">
      <c r="A137" s="16" t="s">
        <v>679</v>
      </c>
      <c r="B137" s="17" t="s">
        <v>664</v>
      </c>
      <c r="C137" s="93"/>
      <c r="D137" s="17" t="s">
        <v>680</v>
      </c>
      <c r="E137" s="17" t="s">
        <v>681</v>
      </c>
      <c r="F137" s="17" t="s">
        <v>16</v>
      </c>
      <c r="G137" s="18">
        <v>42217</v>
      </c>
      <c r="H137" s="17" t="s">
        <v>682</v>
      </c>
      <c r="I137" s="30"/>
      <c r="J137" s="30"/>
      <c r="K137" s="30"/>
      <c r="L137" s="30"/>
    </row>
    <row r="138" s="4" customFormat="1" ht="92.4" spans="1:12">
      <c r="A138" s="16" t="s">
        <v>683</v>
      </c>
      <c r="B138" s="17" t="s">
        <v>664</v>
      </c>
      <c r="C138" s="17"/>
      <c r="D138" s="17" t="s">
        <v>684</v>
      </c>
      <c r="E138" s="17"/>
      <c r="F138" s="17" t="s">
        <v>16</v>
      </c>
      <c r="G138" s="18">
        <v>41364</v>
      </c>
      <c r="H138" s="55" t="s">
        <v>685</v>
      </c>
      <c r="I138" s="30" t="s">
        <v>18</v>
      </c>
      <c r="J138" s="30"/>
      <c r="K138" s="30"/>
      <c r="L138" s="30"/>
    </row>
    <row r="139" s="4" customFormat="1" ht="66" spans="1:12">
      <c r="A139" s="16" t="s">
        <v>686</v>
      </c>
      <c r="B139" s="17" t="s">
        <v>664</v>
      </c>
      <c r="C139" s="17" t="s">
        <v>665</v>
      </c>
      <c r="D139" s="17" t="s">
        <v>687</v>
      </c>
      <c r="E139" s="17" t="s">
        <v>102</v>
      </c>
      <c r="F139" s="17" t="s">
        <v>16</v>
      </c>
      <c r="G139" s="18">
        <v>42401</v>
      </c>
      <c r="H139" s="21" t="s">
        <v>688</v>
      </c>
      <c r="I139" s="47" t="s">
        <v>18</v>
      </c>
      <c r="J139" s="47" t="s">
        <v>477</v>
      </c>
      <c r="K139" s="47" t="s">
        <v>405</v>
      </c>
      <c r="L139" s="47" t="s">
        <v>678</v>
      </c>
    </row>
    <row r="140" s="4" customFormat="1" ht="52.05" customHeight="1" spans="1:12">
      <c r="A140" s="16" t="s">
        <v>689</v>
      </c>
      <c r="B140" s="16" t="s">
        <v>664</v>
      </c>
      <c r="C140" s="16"/>
      <c r="D140" s="16" t="s">
        <v>690</v>
      </c>
      <c r="E140" s="16" t="s">
        <v>691</v>
      </c>
      <c r="F140" s="16" t="s">
        <v>16</v>
      </c>
      <c r="G140" s="20">
        <v>46176</v>
      </c>
      <c r="H140" s="36" t="s">
        <v>692</v>
      </c>
      <c r="I140" s="47" t="s">
        <v>18</v>
      </c>
      <c r="J140" s="47" t="s">
        <v>477</v>
      </c>
      <c r="K140" s="47" t="s">
        <v>405</v>
      </c>
      <c r="L140" s="47" t="s">
        <v>678</v>
      </c>
    </row>
    <row r="141" s="4" customFormat="1" ht="15.6" customHeight="1" spans="1:12">
      <c r="A141" s="16" t="s">
        <v>693</v>
      </c>
      <c r="B141" s="17" t="s">
        <v>664</v>
      </c>
      <c r="C141" s="17"/>
      <c r="D141" s="17" t="s">
        <v>694</v>
      </c>
      <c r="E141" s="17"/>
      <c r="F141" s="17" t="s">
        <v>36</v>
      </c>
      <c r="G141" s="18">
        <v>41861</v>
      </c>
      <c r="H141" s="21" t="s">
        <v>695</v>
      </c>
      <c r="I141" s="30"/>
      <c r="J141" s="30"/>
      <c r="K141" s="30"/>
      <c r="L141" s="30"/>
    </row>
    <row r="142" s="4" customFormat="1" ht="15.6" customHeight="1" spans="1:12">
      <c r="A142" s="16" t="s">
        <v>696</v>
      </c>
      <c r="B142" s="17" t="s">
        <v>664</v>
      </c>
      <c r="C142" s="17" t="s">
        <v>665</v>
      </c>
      <c r="D142" s="17" t="s">
        <v>697</v>
      </c>
      <c r="E142" s="17" t="s">
        <v>698</v>
      </c>
      <c r="F142" s="17" t="s">
        <v>16</v>
      </c>
      <c r="G142" s="18">
        <v>42476</v>
      </c>
      <c r="H142" s="21" t="s">
        <v>699</v>
      </c>
      <c r="I142" s="30"/>
      <c r="J142" s="30"/>
      <c r="K142" s="30"/>
      <c r="L142" s="30"/>
    </row>
    <row r="143" s="4" customFormat="1" ht="39.6" spans="1:12">
      <c r="A143" s="16" t="s">
        <v>700</v>
      </c>
      <c r="B143" s="17" t="s">
        <v>664</v>
      </c>
      <c r="C143" s="17" t="s">
        <v>701</v>
      </c>
      <c r="D143" s="17" t="s">
        <v>702</v>
      </c>
      <c r="E143" s="17" t="s">
        <v>703</v>
      </c>
      <c r="F143" s="17" t="s">
        <v>29</v>
      </c>
      <c r="G143" s="18">
        <v>43101</v>
      </c>
      <c r="H143" s="21" t="s">
        <v>704</v>
      </c>
      <c r="I143" s="30" t="s">
        <v>62</v>
      </c>
      <c r="J143" s="30"/>
      <c r="K143" s="30"/>
      <c r="L143" s="30"/>
    </row>
    <row r="144" s="4" customFormat="1" ht="105.6" spans="1:12">
      <c r="A144" s="16" t="s">
        <v>705</v>
      </c>
      <c r="B144" s="17" t="s">
        <v>664</v>
      </c>
      <c r="C144" s="17" t="s">
        <v>665</v>
      </c>
      <c r="D144" s="17" t="s">
        <v>706</v>
      </c>
      <c r="E144" s="17" t="s">
        <v>707</v>
      </c>
      <c r="F144" s="17" t="s">
        <v>16</v>
      </c>
      <c r="G144" s="18">
        <v>42170</v>
      </c>
      <c r="H144" s="17" t="s">
        <v>708</v>
      </c>
      <c r="I144" s="30" t="s">
        <v>18</v>
      </c>
      <c r="J144" s="30"/>
      <c r="K144" s="30"/>
      <c r="L144" s="30"/>
    </row>
    <row r="145" s="4" customFormat="1" ht="39.6" spans="1:12">
      <c r="A145" s="16" t="s">
        <v>709</v>
      </c>
      <c r="B145" s="17" t="s">
        <v>664</v>
      </c>
      <c r="C145" s="17" t="s">
        <v>665</v>
      </c>
      <c r="D145" s="17" t="s">
        <v>710</v>
      </c>
      <c r="E145" s="17" t="s">
        <v>711</v>
      </c>
      <c r="F145" s="17" t="s">
        <v>16</v>
      </c>
      <c r="G145" s="18">
        <v>42728</v>
      </c>
      <c r="H145" s="21" t="s">
        <v>712</v>
      </c>
      <c r="I145" s="30" t="s">
        <v>18</v>
      </c>
      <c r="J145" s="30"/>
      <c r="K145" s="30"/>
      <c r="L145" s="30"/>
    </row>
    <row r="146" s="4" customFormat="1" ht="132" spans="1:12">
      <c r="A146" s="16" t="s">
        <v>713</v>
      </c>
      <c r="B146" s="17" t="s">
        <v>664</v>
      </c>
      <c r="C146" s="17" t="s">
        <v>714</v>
      </c>
      <c r="D146" s="17" t="s">
        <v>715</v>
      </c>
      <c r="E146" s="17" t="s">
        <v>716</v>
      </c>
      <c r="F146" s="30" t="s">
        <v>93</v>
      </c>
      <c r="G146" s="31">
        <v>43009</v>
      </c>
      <c r="H146" s="55" t="s">
        <v>717</v>
      </c>
      <c r="I146" s="30" t="s">
        <v>718</v>
      </c>
      <c r="J146" s="27" t="s">
        <v>719</v>
      </c>
      <c r="K146" s="27"/>
      <c r="L146" s="27"/>
    </row>
    <row r="147" s="4" customFormat="1" ht="52.8" spans="1:12">
      <c r="A147" s="16" t="s">
        <v>720</v>
      </c>
      <c r="B147" s="17" t="s">
        <v>664</v>
      </c>
      <c r="C147" s="17" t="s">
        <v>665</v>
      </c>
      <c r="D147" s="17" t="s">
        <v>721</v>
      </c>
      <c r="E147" s="17" t="s">
        <v>722</v>
      </c>
      <c r="F147" s="17" t="s">
        <v>29</v>
      </c>
      <c r="G147" s="18"/>
      <c r="H147" s="21" t="s">
        <v>723</v>
      </c>
      <c r="I147" s="30" t="s">
        <v>62</v>
      </c>
      <c r="J147" s="30"/>
      <c r="K147" s="30"/>
      <c r="L147" s="30"/>
    </row>
    <row r="148" s="4" customFormat="1" ht="132" spans="1:12">
      <c r="A148" s="16" t="s">
        <v>724</v>
      </c>
      <c r="B148" s="17" t="s">
        <v>664</v>
      </c>
      <c r="C148" s="17" t="s">
        <v>725</v>
      </c>
      <c r="D148" s="17" t="s">
        <v>726</v>
      </c>
      <c r="E148" s="17" t="s">
        <v>15</v>
      </c>
      <c r="F148" s="17" t="s">
        <v>16</v>
      </c>
      <c r="G148" s="18"/>
      <c r="H148" s="21" t="s">
        <v>727</v>
      </c>
      <c r="I148" s="30" t="s">
        <v>62</v>
      </c>
      <c r="J148" s="30"/>
      <c r="K148" s="30"/>
      <c r="L148" s="30"/>
    </row>
    <row r="149" s="4" customFormat="1" ht="92.4" spans="1:12">
      <c r="A149" s="16" t="s">
        <v>728</v>
      </c>
      <c r="B149" s="17" t="s">
        <v>664</v>
      </c>
      <c r="C149" s="17" t="s">
        <v>665</v>
      </c>
      <c r="D149" s="17" t="s">
        <v>729</v>
      </c>
      <c r="E149" s="17" t="s">
        <v>730</v>
      </c>
      <c r="F149" s="17" t="s">
        <v>93</v>
      </c>
      <c r="G149" s="18" t="s">
        <v>731</v>
      </c>
      <c r="H149" s="21" t="s">
        <v>732</v>
      </c>
      <c r="I149" s="30"/>
      <c r="J149" s="30"/>
      <c r="K149" s="30"/>
      <c r="L149" s="30"/>
    </row>
    <row r="150" s="4" customFormat="1" ht="66" spans="1:12">
      <c r="A150" s="16" t="s">
        <v>733</v>
      </c>
      <c r="B150" s="17" t="s">
        <v>664</v>
      </c>
      <c r="C150" s="17" t="s">
        <v>100</v>
      </c>
      <c r="D150" s="17" t="s">
        <v>734</v>
      </c>
      <c r="E150" s="17" t="s">
        <v>735</v>
      </c>
      <c r="F150" s="17" t="s">
        <v>16</v>
      </c>
      <c r="G150" s="18"/>
      <c r="H150" s="21" t="s">
        <v>736</v>
      </c>
      <c r="I150" s="30"/>
      <c r="J150" s="30"/>
      <c r="K150" s="30"/>
      <c r="L150" s="30"/>
    </row>
    <row r="151" s="4" customFormat="1" ht="79.2" spans="1:12">
      <c r="A151" s="16" t="s">
        <v>737</v>
      </c>
      <c r="B151" s="17" t="s">
        <v>664</v>
      </c>
      <c r="C151" s="17" t="s">
        <v>665</v>
      </c>
      <c r="D151" s="16" t="s">
        <v>738</v>
      </c>
      <c r="E151" s="16" t="s">
        <v>739</v>
      </c>
      <c r="F151" s="16" t="s">
        <v>29</v>
      </c>
      <c r="G151" s="94">
        <v>44706</v>
      </c>
      <c r="H151" s="36" t="s">
        <v>740</v>
      </c>
      <c r="I151" s="16" t="s">
        <v>741</v>
      </c>
      <c r="J151" s="16" t="s">
        <v>742</v>
      </c>
      <c r="K151" s="47" t="s">
        <v>405</v>
      </c>
      <c r="L151" s="47" t="s">
        <v>678</v>
      </c>
    </row>
    <row r="152" s="4" customFormat="1" ht="66" spans="1:12">
      <c r="A152" s="16" t="s">
        <v>743</v>
      </c>
      <c r="B152" s="17" t="s">
        <v>664</v>
      </c>
      <c r="C152" s="17" t="s">
        <v>744</v>
      </c>
      <c r="D152" s="17" t="s">
        <v>745</v>
      </c>
      <c r="E152" s="17" t="s">
        <v>746</v>
      </c>
      <c r="F152" s="17" t="s">
        <v>16</v>
      </c>
      <c r="G152" s="18">
        <v>43009</v>
      </c>
      <c r="H152" s="55" t="s">
        <v>747</v>
      </c>
      <c r="I152" s="30"/>
      <c r="J152" s="30"/>
      <c r="K152" s="30"/>
      <c r="L152" s="30"/>
    </row>
    <row r="153" s="4" customFormat="1" ht="52.8" spans="1:12">
      <c r="A153" s="47" t="s">
        <v>748</v>
      </c>
      <c r="B153" s="30" t="s">
        <v>664</v>
      </c>
      <c r="C153" s="17" t="s">
        <v>749</v>
      </c>
      <c r="D153" s="17" t="s">
        <v>750</v>
      </c>
      <c r="E153" s="17" t="s">
        <v>751</v>
      </c>
      <c r="F153" s="30" t="s">
        <v>16</v>
      </c>
      <c r="G153" s="31">
        <v>42643</v>
      </c>
      <c r="H153" s="17" t="s">
        <v>752</v>
      </c>
      <c r="I153" s="30" t="s">
        <v>62</v>
      </c>
      <c r="J153" s="17" t="s">
        <v>753</v>
      </c>
      <c r="K153" s="17"/>
      <c r="L153" s="17"/>
    </row>
    <row r="154" s="4" customFormat="1" ht="66" spans="1:12">
      <c r="A154" s="47" t="s">
        <v>754</v>
      </c>
      <c r="B154" s="30" t="s">
        <v>664</v>
      </c>
      <c r="C154" s="17" t="s">
        <v>755</v>
      </c>
      <c r="D154" s="17" t="s">
        <v>756</v>
      </c>
      <c r="E154" s="17" t="s">
        <v>757</v>
      </c>
      <c r="F154" s="30" t="s">
        <v>16</v>
      </c>
      <c r="G154" s="31">
        <v>42643</v>
      </c>
      <c r="H154" s="17" t="s">
        <v>758</v>
      </c>
      <c r="I154" s="30" t="s">
        <v>62</v>
      </c>
      <c r="J154" s="17" t="s">
        <v>753</v>
      </c>
      <c r="K154" s="17"/>
      <c r="L154" s="17"/>
    </row>
    <row r="155" s="4" customFormat="1" ht="66" spans="1:12">
      <c r="A155" s="16" t="s">
        <v>759</v>
      </c>
      <c r="B155" s="17" t="s">
        <v>664</v>
      </c>
      <c r="C155" s="17" t="s">
        <v>760</v>
      </c>
      <c r="D155" s="17" t="s">
        <v>761</v>
      </c>
      <c r="E155" s="17" t="s">
        <v>762</v>
      </c>
      <c r="F155" s="17" t="s">
        <v>16</v>
      </c>
      <c r="G155" s="27">
        <v>42735</v>
      </c>
      <c r="H155" s="17" t="s">
        <v>763</v>
      </c>
      <c r="I155" s="30" t="s">
        <v>62</v>
      </c>
      <c r="J155" s="17" t="s">
        <v>753</v>
      </c>
      <c r="K155" s="17"/>
      <c r="L155" s="17"/>
    </row>
    <row r="156" s="4" customFormat="1" ht="52.8" spans="1:12">
      <c r="A156" s="16" t="s">
        <v>764</v>
      </c>
      <c r="B156" s="17" t="s">
        <v>664</v>
      </c>
      <c r="C156" s="17" t="s">
        <v>765</v>
      </c>
      <c r="D156" s="17" t="s">
        <v>766</v>
      </c>
      <c r="E156" s="17" t="s">
        <v>767</v>
      </c>
      <c r="F156" s="30" t="s">
        <v>16</v>
      </c>
      <c r="G156" s="31">
        <v>42643</v>
      </c>
      <c r="H156" s="17" t="s">
        <v>768</v>
      </c>
      <c r="I156" s="30" t="s">
        <v>62</v>
      </c>
      <c r="J156" s="17" t="s">
        <v>753</v>
      </c>
      <c r="K156" s="17"/>
      <c r="L156" s="17"/>
    </row>
    <row r="157" s="4" customFormat="1" ht="105.6" spans="1:12">
      <c r="A157" s="16" t="s">
        <v>769</v>
      </c>
      <c r="B157" s="17" t="s">
        <v>664</v>
      </c>
      <c r="C157" s="17" t="s">
        <v>770</v>
      </c>
      <c r="D157" s="17" t="s">
        <v>771</v>
      </c>
      <c r="E157" s="17" t="s">
        <v>772</v>
      </c>
      <c r="F157" s="30" t="s">
        <v>16</v>
      </c>
      <c r="G157" s="31">
        <v>43312</v>
      </c>
      <c r="H157" s="17" t="s">
        <v>768</v>
      </c>
      <c r="I157" s="30" t="s">
        <v>62</v>
      </c>
      <c r="J157" s="17" t="s">
        <v>753</v>
      </c>
      <c r="K157" s="17"/>
      <c r="L157" s="17"/>
    </row>
    <row r="158" s="4" customFormat="1" ht="66" spans="1:12">
      <c r="A158" s="16" t="s">
        <v>773</v>
      </c>
      <c r="B158" s="17" t="s">
        <v>664</v>
      </c>
      <c r="C158" s="17" t="s">
        <v>774</v>
      </c>
      <c r="D158" s="17" t="s">
        <v>775</v>
      </c>
      <c r="E158" s="17" t="s">
        <v>776</v>
      </c>
      <c r="F158" s="17" t="s">
        <v>776</v>
      </c>
      <c r="G158" s="18" t="s">
        <v>776</v>
      </c>
      <c r="H158" s="55" t="s">
        <v>776</v>
      </c>
      <c r="I158" s="30"/>
      <c r="J158" s="30"/>
      <c r="K158" s="30"/>
      <c r="L158" s="30"/>
    </row>
    <row r="159" s="4" customFormat="1" ht="66" spans="1:12">
      <c r="A159" s="16" t="s">
        <v>777</v>
      </c>
      <c r="B159" s="17" t="s">
        <v>664</v>
      </c>
      <c r="C159" s="16" t="s">
        <v>665</v>
      </c>
      <c r="D159" s="17" t="s">
        <v>778</v>
      </c>
      <c r="E159" s="16" t="s">
        <v>779</v>
      </c>
      <c r="F159" s="16" t="s">
        <v>477</v>
      </c>
      <c r="G159" s="53">
        <v>43325</v>
      </c>
      <c r="H159" s="36" t="s">
        <v>780</v>
      </c>
      <c r="I159" s="47" t="s">
        <v>477</v>
      </c>
      <c r="J159" s="53" t="s">
        <v>477</v>
      </c>
      <c r="K159" s="53" t="s">
        <v>405</v>
      </c>
      <c r="L159" s="53" t="s">
        <v>678</v>
      </c>
    </row>
    <row r="160" s="4" customFormat="1" ht="85.95" customHeight="1" spans="1:12">
      <c r="A160" s="16" t="s">
        <v>781</v>
      </c>
      <c r="B160" s="16" t="s">
        <v>664</v>
      </c>
      <c r="C160" s="16" t="s">
        <v>665</v>
      </c>
      <c r="D160" s="16" t="s">
        <v>782</v>
      </c>
      <c r="E160" s="16" t="s">
        <v>783</v>
      </c>
      <c r="F160" s="47" t="s">
        <v>16</v>
      </c>
      <c r="G160" s="95">
        <v>44346</v>
      </c>
      <c r="H160" s="16" t="s">
        <v>784</v>
      </c>
      <c r="I160" s="47" t="s">
        <v>18</v>
      </c>
      <c r="J160" s="47" t="s">
        <v>477</v>
      </c>
      <c r="K160" s="47" t="s">
        <v>405</v>
      </c>
      <c r="L160" s="47" t="s">
        <v>678</v>
      </c>
    </row>
    <row r="161" s="4" customFormat="1" ht="409.5" spans="1:12">
      <c r="A161" s="16" t="s">
        <v>785</v>
      </c>
      <c r="B161" s="17" t="s">
        <v>664</v>
      </c>
      <c r="C161" s="17" t="s">
        <v>786</v>
      </c>
      <c r="D161" s="96" t="s">
        <v>787</v>
      </c>
      <c r="E161" s="96" t="s">
        <v>788</v>
      </c>
      <c r="F161" s="30" t="s">
        <v>29</v>
      </c>
      <c r="G161" s="27" t="s">
        <v>789</v>
      </c>
      <c r="H161" s="19" t="s">
        <v>790</v>
      </c>
      <c r="I161" s="30" t="s">
        <v>62</v>
      </c>
      <c r="J161" s="27" t="s">
        <v>791</v>
      </c>
      <c r="K161" s="27" t="s">
        <v>405</v>
      </c>
      <c r="L161" s="27" t="s">
        <v>792</v>
      </c>
    </row>
    <row r="162" s="4" customFormat="1" ht="378.6" customHeight="1" spans="1:12">
      <c r="A162" s="16" t="s">
        <v>793</v>
      </c>
      <c r="B162" s="17" t="s">
        <v>664</v>
      </c>
      <c r="C162" s="17" t="s">
        <v>794</v>
      </c>
      <c r="D162" s="96" t="s">
        <v>795</v>
      </c>
      <c r="E162" s="96" t="s">
        <v>796</v>
      </c>
      <c r="F162" s="30" t="s">
        <v>29</v>
      </c>
      <c r="G162" s="27" t="s">
        <v>797</v>
      </c>
      <c r="H162" s="19" t="s">
        <v>798</v>
      </c>
      <c r="I162" s="30" t="s">
        <v>62</v>
      </c>
      <c r="J162" s="27" t="s">
        <v>791</v>
      </c>
      <c r="K162" s="27" t="s">
        <v>405</v>
      </c>
      <c r="L162" s="27" t="s">
        <v>792</v>
      </c>
    </row>
    <row r="163" s="4" customFormat="1" spans="1:12">
      <c r="A163" s="16" t="s">
        <v>799</v>
      </c>
      <c r="B163" s="17" t="s">
        <v>664</v>
      </c>
      <c r="C163" s="17" t="s">
        <v>800</v>
      </c>
      <c r="D163" s="97" t="s">
        <v>801</v>
      </c>
      <c r="E163" s="97" t="s">
        <v>802</v>
      </c>
      <c r="F163" s="97"/>
      <c r="G163" s="98">
        <v>45291</v>
      </c>
      <c r="H163" s="99" t="s">
        <v>803</v>
      </c>
      <c r="I163" s="110" t="s">
        <v>18</v>
      </c>
      <c r="J163" s="111"/>
      <c r="K163" s="111"/>
      <c r="L163" s="111"/>
    </row>
    <row r="164" s="4" customFormat="1" ht="198" spans="1:12">
      <c r="A164" s="16" t="s">
        <v>804</v>
      </c>
      <c r="B164" s="30" t="s">
        <v>664</v>
      </c>
      <c r="C164" s="17" t="s">
        <v>805</v>
      </c>
      <c r="D164" s="17" t="s">
        <v>806</v>
      </c>
      <c r="E164" s="30" t="s">
        <v>807</v>
      </c>
      <c r="F164" s="30" t="s">
        <v>29</v>
      </c>
      <c r="G164" s="17" t="s">
        <v>808</v>
      </c>
      <c r="H164" s="100" t="s">
        <v>809</v>
      </c>
      <c r="I164" s="30" t="s">
        <v>18</v>
      </c>
      <c r="J164" s="111" t="s">
        <v>477</v>
      </c>
      <c r="K164" s="111" t="s">
        <v>405</v>
      </c>
      <c r="L164" s="111" t="s">
        <v>810</v>
      </c>
    </row>
    <row r="165" s="4" customFormat="1" ht="224.4" spans="1:12">
      <c r="A165" s="16" t="s">
        <v>811</v>
      </c>
      <c r="B165" s="30" t="s">
        <v>664</v>
      </c>
      <c r="C165" s="17" t="s">
        <v>812</v>
      </c>
      <c r="D165" s="17" t="s">
        <v>813</v>
      </c>
      <c r="E165" s="30" t="s">
        <v>814</v>
      </c>
      <c r="F165" s="30" t="s">
        <v>16</v>
      </c>
      <c r="G165" s="17" t="s">
        <v>815</v>
      </c>
      <c r="H165" s="19" t="s">
        <v>816</v>
      </c>
      <c r="I165" s="30" t="s">
        <v>18</v>
      </c>
      <c r="J165" s="111" t="s">
        <v>477</v>
      </c>
      <c r="K165" s="111" t="s">
        <v>405</v>
      </c>
      <c r="L165" s="111" t="s">
        <v>810</v>
      </c>
    </row>
    <row r="166" s="4" customFormat="1" ht="118.8" spans="1:12">
      <c r="A166" s="16" t="s">
        <v>817</v>
      </c>
      <c r="B166" s="30" t="s">
        <v>664</v>
      </c>
      <c r="C166" s="17" t="s">
        <v>818</v>
      </c>
      <c r="D166" s="17" t="s">
        <v>819</v>
      </c>
      <c r="E166" s="30" t="s">
        <v>820</v>
      </c>
      <c r="F166" s="30" t="s">
        <v>16</v>
      </c>
      <c r="G166" s="17" t="s">
        <v>821</v>
      </c>
      <c r="H166" s="19" t="s">
        <v>822</v>
      </c>
      <c r="I166" s="30" t="s">
        <v>18</v>
      </c>
      <c r="J166" s="111" t="s">
        <v>477</v>
      </c>
      <c r="K166" s="111" t="s">
        <v>405</v>
      </c>
      <c r="L166" s="111" t="s">
        <v>823</v>
      </c>
    </row>
    <row r="167" s="4" customFormat="1" ht="158.4" spans="1:12">
      <c r="A167" s="16" t="s">
        <v>824</v>
      </c>
      <c r="B167" s="30" t="s">
        <v>664</v>
      </c>
      <c r="C167" s="17" t="s">
        <v>825</v>
      </c>
      <c r="D167" s="17" t="s">
        <v>826</v>
      </c>
      <c r="E167" s="17" t="s">
        <v>827</v>
      </c>
      <c r="F167" s="30" t="s">
        <v>16</v>
      </c>
      <c r="G167" s="27">
        <v>45659</v>
      </c>
      <c r="H167" s="19" t="s">
        <v>828</v>
      </c>
      <c r="I167" s="30" t="s">
        <v>18</v>
      </c>
      <c r="J167" s="30" t="s">
        <v>477</v>
      </c>
      <c r="K167" s="30" t="s">
        <v>405</v>
      </c>
      <c r="L167" s="30" t="s">
        <v>810</v>
      </c>
    </row>
    <row r="168" s="4" customFormat="1" ht="105.6" spans="1:12">
      <c r="A168" s="16" t="s">
        <v>829</v>
      </c>
      <c r="B168" s="30" t="s">
        <v>664</v>
      </c>
      <c r="C168" s="17" t="s">
        <v>830</v>
      </c>
      <c r="D168" s="17" t="s">
        <v>831</v>
      </c>
      <c r="E168" s="17" t="s">
        <v>832</v>
      </c>
      <c r="F168" s="30" t="s">
        <v>16</v>
      </c>
      <c r="G168" s="27">
        <v>46024</v>
      </c>
      <c r="H168" s="19" t="s">
        <v>833</v>
      </c>
      <c r="I168" s="30" t="s">
        <v>18</v>
      </c>
      <c r="J168" s="30" t="s">
        <v>477</v>
      </c>
      <c r="K168" s="30" t="s">
        <v>405</v>
      </c>
      <c r="L168" s="30" t="s">
        <v>810</v>
      </c>
    </row>
    <row r="169" s="4" customFormat="1" ht="184.8" spans="1:12">
      <c r="A169" s="16" t="s">
        <v>834</v>
      </c>
      <c r="B169" s="30" t="s">
        <v>664</v>
      </c>
      <c r="C169" s="17" t="s">
        <v>835</v>
      </c>
      <c r="D169" s="17" t="s">
        <v>836</v>
      </c>
      <c r="E169" s="17" t="s">
        <v>837</v>
      </c>
      <c r="F169" s="30" t="s">
        <v>16</v>
      </c>
      <c r="G169" s="27"/>
      <c r="H169" s="19" t="s">
        <v>838</v>
      </c>
      <c r="I169" s="30" t="s">
        <v>18</v>
      </c>
      <c r="J169" s="30" t="s">
        <v>477</v>
      </c>
      <c r="K169" s="30" t="s">
        <v>839</v>
      </c>
      <c r="L169" s="30" t="s">
        <v>810</v>
      </c>
    </row>
    <row r="170" s="4" customFormat="1" ht="211.2" spans="1:12">
      <c r="A170" s="16" t="s">
        <v>840</v>
      </c>
      <c r="B170" s="30" t="s">
        <v>664</v>
      </c>
      <c r="C170" s="17" t="s">
        <v>841</v>
      </c>
      <c r="D170" s="17" t="s">
        <v>842</v>
      </c>
      <c r="E170" s="17" t="s">
        <v>843</v>
      </c>
      <c r="F170" s="17" t="s">
        <v>844</v>
      </c>
      <c r="G170" s="27" t="s">
        <v>845</v>
      </c>
      <c r="H170" s="19" t="s">
        <v>846</v>
      </c>
      <c r="I170" s="30" t="s">
        <v>18</v>
      </c>
      <c r="J170" s="30" t="s">
        <v>477</v>
      </c>
      <c r="K170" s="30" t="s">
        <v>839</v>
      </c>
      <c r="L170" s="30" t="s">
        <v>810</v>
      </c>
    </row>
    <row r="171" s="4" customFormat="1" ht="250.8" spans="1:12">
      <c r="A171" s="16" t="s">
        <v>847</v>
      </c>
      <c r="B171" s="30" t="s">
        <v>664</v>
      </c>
      <c r="C171" s="101" t="s">
        <v>848</v>
      </c>
      <c r="D171" s="17" t="s">
        <v>849</v>
      </c>
      <c r="E171" s="17" t="s">
        <v>850</v>
      </c>
      <c r="F171" s="17" t="s">
        <v>851</v>
      </c>
      <c r="G171" s="27"/>
      <c r="H171" s="102" t="s">
        <v>852</v>
      </c>
      <c r="I171" s="112" t="s">
        <v>18</v>
      </c>
      <c r="J171" s="30" t="s">
        <v>477</v>
      </c>
      <c r="K171" s="30" t="s">
        <v>839</v>
      </c>
      <c r="L171" s="30" t="s">
        <v>810</v>
      </c>
    </row>
    <row r="172" s="4" customFormat="1" ht="158.4" spans="1:12">
      <c r="A172" s="16" t="s">
        <v>853</v>
      </c>
      <c r="B172" s="30" t="s">
        <v>664</v>
      </c>
      <c r="C172" s="17" t="s">
        <v>854</v>
      </c>
      <c r="D172" s="17" t="s">
        <v>855</v>
      </c>
      <c r="E172" s="17" t="s">
        <v>856</v>
      </c>
      <c r="F172" s="17" t="s">
        <v>857</v>
      </c>
      <c r="G172" s="27"/>
      <c r="H172" s="19" t="s">
        <v>858</v>
      </c>
      <c r="I172" s="30" t="s">
        <v>18</v>
      </c>
      <c r="J172" s="30" t="s">
        <v>477</v>
      </c>
      <c r="K172" s="30" t="s">
        <v>839</v>
      </c>
      <c r="L172" s="30" t="s">
        <v>810</v>
      </c>
    </row>
    <row r="173" s="4" customFormat="1" ht="27" customHeight="1" spans="1:12">
      <c r="A173" s="16" t="s">
        <v>859</v>
      </c>
      <c r="B173" s="17" t="s">
        <v>860</v>
      </c>
      <c r="C173" s="17" t="s">
        <v>861</v>
      </c>
      <c r="D173" s="17" t="s">
        <v>862</v>
      </c>
      <c r="E173" s="17"/>
      <c r="F173" s="30" t="s">
        <v>29</v>
      </c>
      <c r="G173" s="31" t="s">
        <v>368</v>
      </c>
      <c r="H173" s="55" t="s">
        <v>863</v>
      </c>
      <c r="I173" s="30"/>
      <c r="J173" s="30"/>
      <c r="K173" s="30"/>
      <c r="L173" s="30"/>
    </row>
    <row r="174" spans="1:4">
      <c r="A174" s="103" t="s">
        <v>864</v>
      </c>
      <c r="B174" s="103"/>
      <c r="C174" s="103"/>
      <c r="D174" s="103"/>
    </row>
    <row r="175" ht="41.4" customHeight="1" spans="1:4">
      <c r="A175" s="103"/>
      <c r="B175" s="103"/>
      <c r="C175" s="103"/>
      <c r="D175" s="103"/>
    </row>
    <row r="176" ht="13.8" spans="1:5">
      <c r="A176" s="104" t="s">
        <v>865</v>
      </c>
      <c r="B176" s="105"/>
      <c r="C176" s="105"/>
      <c r="D176" s="105"/>
      <c r="E176" s="106" t="s">
        <v>866</v>
      </c>
    </row>
    <row r="177" ht="13.8" spans="1:5">
      <c r="A177" s="107" t="s">
        <v>867</v>
      </c>
      <c r="B177" s="108"/>
      <c r="C177" s="108"/>
      <c r="D177" s="108"/>
      <c r="E177" s="8">
        <f>COUNTIF(F2:F173,"optional")</f>
        <v>11</v>
      </c>
    </row>
    <row r="178" ht="13.8" spans="1:5">
      <c r="A178" s="107" t="s">
        <v>868</v>
      </c>
      <c r="B178" s="108"/>
      <c r="C178" s="108"/>
      <c r="D178" s="108"/>
      <c r="E178" s="8">
        <f>COUNTIF(F2:F173,"requested")</f>
        <v>55</v>
      </c>
    </row>
    <row r="179" ht="13.8" spans="1:5">
      <c r="A179" s="107" t="s">
        <v>869</v>
      </c>
      <c r="B179" s="108"/>
      <c r="C179" s="108"/>
      <c r="D179" s="108"/>
      <c r="E179" s="8">
        <f>COUNTIF(F2:F173,"required")</f>
        <v>65</v>
      </c>
    </row>
    <row r="180" spans="1:5">
      <c r="A180" s="8" t="s">
        <v>870</v>
      </c>
      <c r="E180" s="8">
        <f>COUNTIF(F2:F173,"na")</f>
        <v>1</v>
      </c>
    </row>
    <row r="181" spans="1:5">
      <c r="A181" s="8" t="s">
        <v>871</v>
      </c>
      <c r="E181" s="8">
        <f>COUNTIF(F2:F173,"required/requested")</f>
        <v>29</v>
      </c>
    </row>
    <row r="182" spans="5:5">
      <c r="E182" s="8">
        <f>SUM(E177:E181)</f>
        <v>161</v>
      </c>
    </row>
  </sheetData>
  <autoFilter ref="A1:L182">
    <extLst/>
  </autoFilter>
  <mergeCells count="18">
    <mergeCell ref="A176:D176"/>
    <mergeCell ref="A177:D177"/>
    <mergeCell ref="A178:D178"/>
    <mergeCell ref="A179:D179"/>
    <mergeCell ref="A180:D180"/>
    <mergeCell ref="A181:D181"/>
    <mergeCell ref="A34:A36"/>
    <mergeCell ref="B34:B36"/>
    <mergeCell ref="C35:C36"/>
    <mergeCell ref="E34:E36"/>
    <mergeCell ref="F34:F36"/>
    <mergeCell ref="G34:G36"/>
    <mergeCell ref="H34:H36"/>
    <mergeCell ref="I34:I36"/>
    <mergeCell ref="J34:J36"/>
    <mergeCell ref="K34:K36"/>
    <mergeCell ref="L34:L36"/>
    <mergeCell ref="A174:D175"/>
  </mergeCells>
  <conditionalFormatting sqref="J176:J194">
    <cfRule type="cellIs" dxfId="0" priority="3" operator="greaterThan">
      <formula>0</formula>
    </cfRule>
  </conditionalFormatting>
  <conditionalFormatting sqref="K176:L194">
    <cfRule type="cellIs" dxfId="0" priority="2" operator="greaterThan">
      <formula>0</formula>
    </cfRule>
  </conditionalFormatting>
  <hyperlinks>
    <hyperlink ref="H12" r:id="rId1" display="http://www.iiroc.ca/Documents/2014/1e5d1c52-fd61-4e93-b16f-abc26e72234c_en.pdf "/>
    <hyperlink ref="H94" r:id="rId2" display="http://www.cbr.ru/analytics/?PrtID=na_vr&amp;docid=132"/>
    <hyperlink ref="H95" r:id="rId3" display="http://pravo.gov.ru/proxy/ips/?docbody=&amp;nd=102040905&amp;intelsearch=39-%D4%C7"/>
    <hyperlink ref="H11" r:id="rId4" display="Paragraphs 27 and 28 of the Multilateral Instrument 96-101 Trade Repositories and Derivatives Data Reporting-  https://www.bcsc.bc.ca/Securities_Law/Policies/Policy9/Group/?group=96%20101 "/>
    <hyperlink ref="H5" r:id="rId5" display="https://asic.gov.au/regulatory-resources/find-a-document/regulatory-guides/rg-265-guidance-on-asic-market-integrity-rules-for-participants-of-securities-markets/"/>
    <hyperlink ref="H21" r:id="rId6" display="http://www.pbc.gov.cn/en/3688110/3688172/4048269/4153721/index.html"/>
    <hyperlink ref="H22" r:id="rId7" display="http://www.safe.gov.cn/safe/2020/1209/17775.html"/>
    <hyperlink ref="H23" r:id="rId8" display="https://www.shclearing.com/cpyyw/tzgg/201912/t20191202_610972.html"/>
    <hyperlink ref="H24" r:id="rId9" display="http://www.pbc.gov.cn/tiaofasi/144941/144957/3930712/index.html"/>
    <hyperlink ref="H25" r:id="rId10" display="https://ibrs.chinamoney.com.cn/IBRSW/ruleVisitor"/>
    <hyperlink ref="H26" r:id="rId11" display="http://www.pbc.gov.cn/kejisi/146812/146832/3765808/index.html"/>
    <hyperlink ref="H27" r:id="rId12" display="http://www.chinaclear.cn/zdjs/gszb/201810/1d798e7a4d654378a0f0db829886eb7c.shtml"/>
    <hyperlink ref="H28" r:id="rId13" display="http://www.safe.gov.cn/safe/2020/0507/16130.html"/>
    <hyperlink ref="H29" r:id="rId14" display="http://m.safe.gov.cn/safe/2018/1107/10643.html"/>
    <hyperlink ref="H30" r:id="rId15" display="http://www.pbc.gov.cn/goutongjiaoliu/113456/113469/4319971/index.html"/>
    <hyperlink ref="H31" r:id="rId16" display="https://www.chinabond.com.cn/Info/155573322"/>
    <hyperlink ref="H40" r:id="rId17" display="http://eur-lex.europa.eu/legal-content/EN/TXT/?qid=1428494389130&amp;uri=CELEX:32015R0001 (Annex I, field 2 of tables 1 to 4)"/>
    <hyperlink ref="H41" r:id="rId18" display="http://eur-lex.europa.eu/legal-content/EN/TXT/?qid=1428495271399&amp;uri=CELEX:32015R0002 "/>
    <hyperlink ref="H52" r:id="rId19" display="&#10;http://eur-lex.europa.eu/legal-content/EN/TXT/PDF/?uri=CELEX:32016R0957&amp;from=EN"/>
    <hyperlink ref="H32" r:id="rId20" display="https://www.eba.europa.eu/documents/10180/561173/EBA-REC-2014-01+%28Recommendation+on+the+use+of+the+Legal+Entity+Identifier%29.pdf "/>
    <hyperlink ref="H64" r:id="rId21" display="https://eur-lex.europa.eu/legal-content/EN/TXT/?uri=uriserv:OJ.L_.2018.230.01.0001.01.ENG&amp;toc=OJ:L:2018:230:TOC "/>
    <hyperlink ref="H75" r:id="rId22" display="https://eur-lex.europa.eu/legal-content/EN/TXT/?uri=uriserv:OJ.L_.2020.289.01.0001.01.ENG&amp;toc=OJ:L:2020:289:TOC                                                                                                                       https://eur-lex.europa.eu/legal-content/EN/TXT/?uri=uriserv:OJ.L_.2020.289.01.0217.01.ENG&amp;toc=OJ:L:2020:289:TOC       "/>
    <hyperlink ref="H77" r:id="rId23" display="https://eur-lex.europa.eu/legal-content/EN/TXT/?uri=OJ:JOC_2020_379_R_0001"/>
    <hyperlink ref="H73" r:id="rId24" display="https://eur-lex.europa.eu/legal-content/EN/TXT/PDF/?uri=CELEX:32018R0708&amp;from=EN "/>
    <hyperlink ref="H71" r:id="rId25" display="https://www.eiopa.europa.eu/document-library/decision/decision-eiopas-regular-information-requests-towards-ncas-regarding_en"/>
    <hyperlink ref="H19" r:id="rId26" display="http://www.pbc.gov.cn/tiaofasi/144941/144957/4435867/index.html" tooltip="http://www.pbc.gov.cn/tiaofasi/144941/144957/4435867/index.html"/>
    <hyperlink ref="H134" r:id="rId27" display="“Rules Implementing Amendments to the Investment Advisers Act of 1940; Final Rule,” 76 FR 42950, July 19, 2011.  https://www.sec.gov/rules/final/2011/ia-3221.pdf&#10;&#10;&#10;"/>
    <hyperlink ref="H139" r:id="rId28" display="17 CFR Parts 15, 17, 18 and 20, “Ownership and Control Reports, Forms 102/102S, 40/40S, and 71; Final Rule,” 78 Fed. Reg. 69178, November 18, 2013.  Link to Source: https://www.cftc.gov/sites/default/files/idc/groups/public/@lrfederalregister/documents/file/2013-26789a.pdf"/>
    <hyperlink ref="H138" r:id="rId29" display="2013 NAIC Annual Statement and 2014 Quarterly Statement Filing Guidance for the Legal Entity Identifier (LEI) Electronic Only Column in the Investment Schedules,” NAIC Blanks (E) Working Group, 2012-30BWG, August 11, 2012.  &#10;http://www.naic.org/documents/2012-30BWG_Modified.pdf &#10;FAQ: http://www.naic.org/documents/education_home_lei_implementation_faqs.pdf&#10;http://www.naic.org/cipr_topics/topic_legal_entity_identifier.htm"/>
    <hyperlink ref="H141" r:id="rId30" display="Exchange Act Release No. 34–71616; File No. SR-MSRB-2013-09 (February 26, 2014).  https://www.sec.gov/rules/sro/msrb/2014/34-71616.pdf; http://www.msrb.org/Rules-and-Interpretations/SEC-Filings/~/media/Files/SEC-Filings/2013/MSRB-2013-09-Federal-Register-Approval.ashx; http://www.msrb.org/~/media/Files/Regulatory-Notices/Announcements/2014-05.ashx?n=1&#10;Guidance on the MSRB Municipal Advisor Registration Process, MSRB Regulatory Notice 2014-10, May 12, 2014.  http://www.msrb.org/~/media/Files/Regulatory-Notices/Announcements/2014-10.ashx?n=1&#10;MSRB Registration Manual for Dealers and Municipal Advisors, July 2014.  http://www.msrb.org/msrb1/pdfs/MSRB-Registration-Manual.pdf.&#10;LEI listed on checklist: http://www.msrb.org/msrb1/pdfs/MSRB-Registration-Checklist-Form-A-12.pdf &#10;"/>
    <hyperlink ref="H142" r:id="rId31" display="17 CFR Parts 230, 239, 270, 274 and 279, “Money Market Fund Reform; Amendments to Form PF; Final Rule,” 79 Fed. Reg. 47736, August 14, 2014.  Link to Source."/>
    <hyperlink ref="H156" r:id="rId32" display="Page GEN-5 of the Form's Instructions: https://www.ffiec.gov/ffiec_report_forms.htm  "/>
    <hyperlink ref="H152" r:id="rId33" display="“Form ADV and Investment Advisers Act Rules; Final Rule,” 81 FR 60418, September 1, 2016.  https://www.federalregister.gov/documents/2016/09/01/2016-20832/form-adv-and-investment-advisers-act-rules and https://www.sec.gov/rules/final/2016/ia-4509.pdf                                                   "/>
    <hyperlink ref="H153" r:id="rId33" display="Page 16 of the Form's Instructions: https://www.ffiec.gov/ffiec_report_forms.htm  "/>
    <hyperlink ref="H154" r:id="rId33" display="Page GEN-4 of the Form's Instructions: https://www.ffiec.gov/ffiec_report_forms.htm  "/>
    <hyperlink ref="H143" r:id="rId34" display="https://www.federalregister.gov/documents/2015/10/28/2015-26607/home-mortgage-disclosure-regulation-c"/>
    <hyperlink ref="H144:H150" r:id="rId34" display="https://www.gpo.gov/fdsys/pkg/FR-2014-09-15/pdf/2014-20890.pdf"/>
    <hyperlink ref="H157" r:id="rId35" display="Page GEN-5 of the Form's Instructions: https://www.ffiec.gov/ffiec_report_forms.htm  "/>
    <hyperlink ref="H158" r:id="rId36" display="Not adopted"/>
    <hyperlink ref="H145" r:id="rId37" display="12 CFR Part 43, 12 CFR Part 244, 12 CFR Part 373, 12 CFR Part 1234, 12 CFR Part 246 and 24 Part 267, “Credit Risk Retention; Final Rule,” 79 Fed. Reg. 77602, December 24, 2014.  Link to Source."/>
    <hyperlink ref="H150" r:id="rId38" display="“Collection of Connected Entity Data From Regional Transmission Organizations and Independent System Operators,” 80 Fed. Reg., 58382, September 29, 2015.  Link to Source."/>
    <hyperlink ref="H147" r:id="rId39" display="17 CFR Part 242, “Regulation SBSR—Reporting and Dissemination of Security-Based Swap Information; Final rule,” 80 Fed. Reg. 14564, March 19, 2015.  Link to Source.&#10;"/>
    <hyperlink ref="H149" r:id="rId40" display="“Investment Company Reporting Modernization; Adopted Rule,” 81 Fed. Reg. 81870.  https://www.gpo.gov/fdsys/pkg/FR-2016-11-18/pdf/2016-25349.pdf"/>
    <hyperlink ref="H148" r:id="rId41" display="https://www.federalreserve.gov/reportforms/forms/FR_Y-620180228_i.pdf https://www.federalreserve.gov/reportforms/forms/FR_Y-720180228_i.pdf   https://www.federalreserve.gov/reportforms/forms/FR_Y-1020180228_i.pdf"/>
    <hyperlink ref="H102" r:id="rId27" display="https://www.bankofengland.co.uk/-/media/boe/files/prudential-regulation/regulatory-reporting/banking/pra101-instructionsdec2018.pdf?la=en&amp;hash=24E3C1D464BE2CC51888B5389187E134E40C9A6E"/>
    <hyperlink ref="H103" r:id="rId42" display="https://www.bankofengland.co.uk/-/media/boe/files/prudential-regulation/regulatory-reporting/banking/pra102-instructionsdec2018.pdf?la=en&amp;hash=54BF1D11F0F8638CF3FE4DC64A0BE0EC8F29724E"/>
    <hyperlink ref="H104" r:id="rId43" display="https://www.bankofengland.co.uk/-/media/boe/files/prudential-regulation/regulatory-reporting/banking/pra103-instructionsdec2018.pdf?la=en&amp;hash=58B62BC7A5A90AB5D88F56D3D2047BE64DB1754C"/>
    <hyperlink ref="H105" r:id="rId29" display="https://www.bankofengland.co.uk/-/media/boe/files/prudential-regulation/regulatory-reporting/banking/pra104-106-instructions.pdf?la=en&amp;hash=3406F4B30615E259BC9318686C829A861A46936B"/>
    <hyperlink ref="H106" r:id="rId29" display="https://www.bankofengland.co.uk/-/media/boe/files/prudential-regulation/regulatory-reporting/banking/pra104-106-instructions.pdf?la=en&amp;hash=3406F4B30615E259BC9318686C829A861A46936B"/>
    <hyperlink ref="H108" r:id="rId44" display="https://www.bankofengland.co.uk/-/media/boe/files/prudential-regulation/regulatory-reporting/banking/pra107-instructions.pdf?la=en&amp;hash=82C5AFCB4E78241FED596807C09A4280A35C5898"/>
    <hyperlink ref="H107" r:id="rId29" display="https://www.bankofengland.co.uk/-/media/boe/files/prudential-regulation/regulatory-reporting/banking/pra104-106-instructions.pdf?la=en&amp;hash=3406F4B30615E259BC9318686C829A861A46936B"/>
    <hyperlink ref="H109" r:id="rId30" display="https://www.bankofengland.co.uk/-/media/boe/files/prudential-regulation/regulatory-reporting/banking/pra109-instructions.pdf?la=en&amp;hash=9BAF421192A8A380051AB07340BA296C4FACD5F0"/>
    <hyperlink ref="H110" r:id="rId45" display="https://www.bankofengland.co.uk/-/media/boe/files/prudential-regulation/regulatory-reporting/banking/pra110-instructions-sep-2020.pdf?la=en&amp;hash=03E9D8E042A867834C2BFFC60AEA0D616ADF630A"/>
    <hyperlink ref="H124" r:id="rId32" display="https://www.bankofengland.co.uk/-/media/boe/files/statistics/data-collection/as/form-as-definitions.pdf"/>
    <hyperlink ref="H119" r:id="rId33" display="https://www.prarulebook.co.uk/rulebook/Content/Part/213121/26-02-2021"/>
    <hyperlink ref="H120" r:id="rId33" display="https://www.prarulebook.co.uk/rulebook/Content/Part/213121/26-02-2021"/>
    <hyperlink ref="H121" r:id="rId33" display="https://www.prarulebook.co.uk/rulebook/Content/Part/213121/26-02-2021"/>
    <hyperlink ref="H122" r:id="rId33" display="https://www.prarulebook.co.uk/rulebook/Content/Part/213121/26-02-2021"/>
    <hyperlink ref="H111" r:id="rId34" display="https://www.prarulebook.co.uk/rulebook/Content/Chapter/302698/26-02-2021"/>
    <hyperlink ref="H112:H118" r:id="rId34" display="https://www.prarulebook.co.uk/rulebook/Content/Chapter/302698/26-02-2022"/>
    <hyperlink ref="H125" r:id="rId35" display="https://www.prarulebook.co.uk/rulebook/Content/Part/302682/26-02-2021"/>
    <hyperlink ref="H126" r:id="rId36" display="https://www.prarulebook.co.uk/rulebook/Content/Sector/211132/26-02-2021"/>
    <hyperlink ref="H129" r:id="rId46" display="https://www.fca.org.uk/markets/uk-emir/library"/>
    <hyperlink ref="H131" r:id="rId47" display="https://www.fca.org.uk/markets/primary-markets/regulatory-disclosures/national-storage-mechanism"/>
    <hyperlink ref="H127" r:id="rId48" display="https://www.handbook.fca.org.uk/techstandards/MIFID-MIFIR/2017/reg_del_2017_590_oj/?date=2021-01-01&amp;view=chapter"/>
    <hyperlink ref="H128" r:id="rId49" display="https://www.handbook.fca.org.uk/techstandards/MIFID-MIFIR/2017/reg_del_2017_585_oj/?date=2021-01-01&amp;view=chapter"/>
    <hyperlink ref="H132" r:id="rId50" display="https://www.handbook.fca.org.uk/techstandards/SR/2020/reg_del_2020_1224_oj/?view=chapter&#10;&#10;"/>
    <hyperlink ref="H133" r:id="rId51" display="https://www.handbook.fca.org.uk/techstandards/SR/2020/reg_del_2020_1226_oj/?view=chapter"/>
    <hyperlink ref="H161" r:id="rId52" display="https://www.financialresearch.gov/data/files/fr-notice_ofr_cleared_repo_rule.pdf"/>
    <hyperlink ref="H162" r:id="rId53" display="https://www.govinfo.gov/content/pkg/FR-2024-05-06/pdf/2024-08999.pdf"/>
    <hyperlink ref="H164" r:id="rId54" display="https://www.federalregister.gov/documents/2023/08/03/2023-15124/money-market-fund-reforms-form-pf-reporting-requirements-for-large-liquidity-fund-advisers-technical"/>
    <hyperlink ref="H170" r:id="rId55" display="https://www.federalregister.gov/documents/2022/02/04/2021-27531/prohibition-against-fraud-manipulation-or-deception-in-connection-with-security-based-swaps"/>
    <hyperlink ref="H91" r:id="rId56" display="https://www.banxico.org.mx/marco-normativo/normativa-emitida-por-el-banco-de-mexico/circular-14-2015/%7B470B37AE-CE5D-B640-2856-D8DD9F0E148A%7D.pdf"/>
    <hyperlink ref="H92" r:id="rId57" display="https://www.banxico.org.mx/marco-normativo/normativa-emitida-por-el-banco-de-mexico/circular-4-2012/%7B97C62974-1C94-19AE-AB5A-D0D949A36247%7D.pdf"/>
    <hyperlink ref="H93" r:id="rId58" display="https://www.banxico.org.mx/marco-normativo/normativa-emitida-por-el-banco-de-mexico/circular-19-2022/%7BA3734510-AD48-D51A-F907-E47412D7A435%7D.pdf"/>
    <hyperlink ref="H98" r:id="rId59" display="https://sso.agc.gov.sg/SL/SFA2001-S668-2013"/>
    <hyperlink ref="H83" location="" display="https://irdai.gov.in/documents/37343/365525/Legal+Entity+Identifier+%28LEI%29+code.pdf/81593fba-f091-e147-b470-56c6e5de77f6?version=1.0&amp;t=1631531493604&amp;download=true"/>
    <hyperlink ref="H86" location="" display="https://www.sebi.gov.in/legal/circulars/oct-2018/participation-of-eligible-foreign-entities-efes-in-the-commodity-derivatives-market_40649.html"/>
    <hyperlink ref="H87" location="" display="https://www.sebi.gov.in/legal/circulars/may-2023/introduction-of-legal-entity-identifier-lei-for-issuers-who-have-listed-and-or-propose-to-list-non-convertible-securities-securitised-debt-instruments-and-security-receipts_70875.html"/>
    <hyperlink ref="H137" r:id="rId29" display="17 CFR Part 242, “Consolidated Audit Trail; Final Rule,” 77 Fed. Reg. 45722, August 1, 2012.  https://www.gpo.gov/fdsys/pkg/FR-2012-08-01/pdf/2012-17918.pdf; https://www.catnmsplan.com/. Order Approving the National Market System Plan Governing the Consolidated Audit Trail, Release No. 34-79318 (November 15, 2016) [Release No. 34-79318]. https://www.gpo.gov/fdsys/pkg/FR-2016-11-23/pdf/2016-27919.pdf"/>
    <hyperlink ref="H97" r:id="rId60" display="SAMA issued 2 Circulars ( 1st in 2018 2nd in 2022 ) Circular: The importance of obtaining an LEI through any accredited LOUs. https://www.sama.gov.sa/sites/InternalResources/CircularsRepository/GDBC-460760000041-1439H.pdf"/>
    <hyperlink ref="H135" r:id="rId42" display="17 CFR Part 4 and 17 CFR Parts 275 and 279, “Reporting by Investment Advisers to Private Funds and Certain Commodity Pool Operators and Commodity Trading Advisors on Form PF; Joint Final Rules,” 76 Fed. Reg. 71128, November 16, 2011.  https://www.gpo.gov/fdsys/pkg/FR-2011-11-16/pdf/2011-28549.pdf  &#10;Form PF (Paper Version).  https://www.sec.gov/rules/final/2011/ia-3308-formpf.pdf&#10;"/>
    <hyperlink ref="H136" r:id="rId43" display="17 CFR Part 45, “Swap Data Record-keeping and Reporting Requirements; Final Rule,” 77 Fed. Reg. 2136, January 13, 2012. https://www.gpo.gov/fdsys/pkg/FR-2012-01-13/pdf/2011-33199.pdf &#10;17 CFR Part 46, “Swap Data Record-keeping and Reporting Requirements: Pre-Enactment and Transition Swaps; Final Rule,” 77 Fed. Reg. 35200, June 12, 2012. http://www.cftc.gov/idc/groups/public/@lrfederalregister/documents/file/2012-12531a.pdf&#10;"/>
    <hyperlink ref="H151" r:id="rId61" display="17 CFR Parts 45, 46 and 49, &quot;Swap Data Record-keeping and Reporting Requirements; Final Rule.&quot; 85 Fed. Reg. 75503 (November 25, 20220). Link to Source:&#10;https://www.govinfo.gov/content/pkg/FR-2020-11-25/pdf/2020-21569.pdf"/>
    <hyperlink ref="H159" r:id="rId62" display="17 CFR Part 49, &quot;Proposed Amendments to Swap Data Access Provisions and Certain Other Matters; Final Rule.&quot; 82 Fed. Reg. 8369 (January 25, 2017). Link to source:  https://www.federalregister.gov/documents/2018/06/12/2018-12377/amendments-to-the-swap-data-access-provisions-of-part-49-and-certain-other-matters"/>
  </hyperlinks>
  <pageMargins left="0.25" right="0.25" top="0.75" bottom="0.75" header="0.3" footer="0.3"/>
  <pageSetup paperSize="8" scale="10" fitToHeight="0" orientation="landscape" horizontalDpi="1200" verticalDpi="12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m s o - c o n t e n t T y p e ? > < F o r m T e m p l a t e s   x m l n s = " h t t p : / / s c h e m a s . m i c r o s o f t . c o m / s h a r e p o i n t / v 3 / c o n t e n t t y p e / f o r m s " > < D i s p l a y > D o c u m e n t L i b r a r y F o r m < / D i s p l a y > < E d i t > D o c u m e n t L i b r a r y F o r m < / E d i t > < N e w > D o c u m e n t L i b r a r y F o r m < / N e w > < / F o r m T e m p l a t e s > 
</file>

<file path=customXml/item2.xml>��< ? m s o - c o n t e n t T y p e ? > < s p e : R e c e i v e r s   x m l n s : s p e = " h t t p : / / s c h e m a s . m i c r o s o f t . c o m / s h a r e p o i n t / e v e n t s " > < R e c e i v e r > < N a m e > D o c u m e n t   I D   G e n e r a t o r < / N a m e > < S y n c h r o n i z a t i o n > S y n c h r o n o u s < / S y n c h r o n i z a t i o n > < T y p e > 1 0 0 0 1 < / T y p e > < S e q u e n c e N u m b e r > 1 0 0 0 < / S e q u e n c e N u m b e r > < U r l > < / U r l > < A s s e m b l y > M i c r o s o f t . O f f i c e . D o c u m e n t M a n a g e m e n t ,   V e r s i o n = 1 5 . 0 . 0 . 0 ,   C u l t u r e = n e u t r a l ,   P u b l i c K e y T o k e n = 7 1 e 9 b c e 1 1 1 e 9 4 2 9 c < / A s s e m b l y > < C l a s s > M i c r o s o f t . O f f i c e . D o c u m e n t M a n a g e m e n t . I n t e r n a l . D o c I d H a n d l e r < / C l a s s > < D a t a > < / D a t a > < F i l t e r > < / F i l t e r > < / R e c e i v e r > < R e c e i v e r > < N a m e > D o c u m e n t   I D   G e n e r a t o r < / N a m e > < S y n c h r o n i z a t i o n > S y n c h r o n o u s < / S y n c h r o n i z a t i o n > < T y p e > 1 0 0 0 2 < / T y p e > < S e q u e n c e N u m b e r > 1 0 0 1 < / S e q u e n c e N u m b e r > < U r l > < / U r l > < A s s e m b l y > M i c r o s o f t . O f f i c e . D o c u m e n t M a n a g e m e n t ,   V e r s i o n = 1 5 . 0 . 0 . 0 ,   C u l t u r e = n e u t r a l ,   P u b l i c K e y T o k e n = 7 1 e 9 b c e 1 1 1 e 9 4 2 9 c < / A s s e m b l y > < C l a s s > M i c r o s o f t . O f f i c e . D o c u m e n t M a n a g e m e n t . I n t e r n a l . D o c I d H a n d l e r < / C l a s s > < D a t a > < / D a t a > < F i l t e r > < / F i l t e r > < / R e c e i v e r > < R e c e i v e r > < N a m e > D o c u m e n t   I D   G e n e r a t o r < / N a m e > < S y n c h r o n i z a t i o n > S y n c h r o n o u s < / S y n c h r o n i z a t i o n > < T y p e > 1 0 0 0 4 < / T y p e > < S e q u e n c e N u m b e r > 1 0 0 2 < / S e q u e n c e N u m b e r > < U r l > < / U r l > < A s s e m b l y > M i c r o s o f t . O f f i c e . D o c u m e n t M a n a g e m e n t ,   V e r s i o n = 1 5 . 0 . 0 . 0 ,   C u l t u r e = n e u t r a l ,   P u b l i c K e y T o k e n = 7 1 e 9 b c e 1 1 1 e 9 4 2 9 c < / A s s e m b l y > < C l a s s > M i c r o s o f t . O f f i c e . D o c u m e n t M a n a g e m e n t . I n t e r n a l . D o c I d H a n d l e r < / C l a s s > < D a t a > < / D a t a > < F i l t e r > < / F i l t e r > < / R e c e i v e r > < R e c e i v e r > < N a m e > D o c u m e n t   I D   G e n e r a t o r < / N a m e > < S y n c h r o n i z a t i o n > S y n c h r o n o u s < / S y n c h r o n i z a t i o n > < T y p e > 1 0 0 0 6 < / T y p e > < S e q u e n c e N u m b e r > 1 0 0 3 < / S e q u e n c e N u m b e r > < U r l > < / U r l > < A s s e m b l y > M i c r o s o f t . O f f i c e . D o c u m e n t M a n a g e m e n t ,   V e r s i o n = 1 5 . 0 . 0 . 0 ,   C u l t u r e = n e u t r a l ,   P u b l i c K e y T o k e n = 7 1 e 9 b c e 1 1 1 e 9 4 2 9 c < / A s s e m b l y > < C l a s s > M i c r o s o f t . O f f i c e . D o c u m e n t M a n a g e m e n t . I n t e r n a l . D o c I d H a n d l e r < / C l a s s > < D a t a > < / D a t a > < F i l t e r > < / F i l t e r > < / R e c e i v e r > < R e c e i v e r > < N a m e > D o c u m e n t   C h e c k e d   I n   ( D o c u m e n t   I d   S e r v i c e ) < / N a m e > < S y n c h r o n i z a t i o n > S y n c h r o n o u s < / S y n c h r o n i z a t i o n > < T y p e > 1 0 0 0 4 < / T y p e > < S e q u e n c e N u m b e r > 2 0 0 0 0 < / S e q u e n c e N u m b e r > < U r l > < / U r l > < A s s e m b l y > B i s . C o l l a b o r a t i o n P l a t f o r m . S h a r e P o i n t . S e r v i c e s ,   V e r s i o n = 1 5 . 2 . 0 . 0 ,   C u l t u r e = n e u t r a l ,   P u b l i c K e y T o k e n = 3 3 4 e d 2 d 3 6 9 a c 9 e 8 0 < / A s s e m b l y > < C l a s s > B i s . C o l l a b o r a t i o n P l a t f o r m . S h a r e P o i n t . S e r v i c e s . E v e n t s . D o c u m e n t E v e n t R e c e i v e r < / C l a s s > < D a t a > < / D a t a > < F i l t e r > < / F i l t e r > < / R e c e i v e r > < R e c e i v e r > < N a m e > D o c u m e n t   U p d a t e d   ( D o c u m e n t   I d   S e r v i c e ) < / N a m e > < S y n c h r o n i z a t i o n > S y n c h r o n o u s < / S y n c h r o n i z a t i o n > < T y p e > 1 0 0 0 2 < / T y p e > < S e q u e n c e N u m b e r > 2 0 0 0 1 < / S e q u e n c e N u m b e r > < U r l > < / U r l > < A s s e m b l y > B i s . C o l l a b o r a t i o n P l a t f o r m . S h a r e P o i n t . S e r v i c e s ,   V e r s i o n = 1 5 . 2 . 0 . 0 ,   C u l t u r e = n e u t r a l ,   P u b l i c K e y T o k e n = 3 3 4 e d 2 d 3 6 9 a c 9 e 8 0 < / A s s e m b l y > < C l a s s > B i s . C o l l a b o r a t i o n P l a t f o r m . S h a r e P o i n t . S e r v i c e s . E v e n t s . D o c u m e n t E v e n t R e c e i v e r < / C l a s s > < D a t a > < / D a t a > < F i l t e r > < / F i l t e r > < / R e c e i v e r > < R e c e i v e r > < N a m e > D o c u m e n t   A d d i n g   ( D o c u m e n t   I d   S e r v i c e ) < / N a m e > < S y n c h r o n i z a t i o n > S y n c h r o n o u s < / S y n c h r o n i z a t i o n > < T y p e > 1 < / T y p e > < S e q u e n c e N u m b e r > 2 0 0 0 2 < / S e q u e n c e N u m b e r > < U r l > < / U r l > < A s s e m b l y > B i s . C o l l a b o r a t i o n P l a t f o r m . S h a r e P o i n t . S e r v i c e s ,   V e r s i o n = 1 5 . 2 . 0 . 0 ,   C u l t u r e = n e u t r a l ,   P u b l i c K e y T o k e n = 3 3 4 e d 2 d 3 6 9 a c 9 e 8 0 < / A s s e m b l y > < C l a s s > B i s . C o l l a b o r a t i o n P l a t f o r m . S h a r e P o i n t . S e r v i c e s . E v e n t s . D o c u m e n t E v e n t R e c e i v e r < / C l a s s > < D a t a > < / D a t a > < F i l t e r > < / F i l t e r > < / R e c e i v e r > < R e c e i v e r > < N a m e > I t e m   A d d i n g   ( M e t a d a t a   P u s h ) < / N a m e > < S y n c h r o n i z a t i o n > S y n c h r o n o u s < / S y n c h r o n i z a t i o n > < T y p e > 1 < / T y p e > < S e q u e n c e N u m b e r > 1 0 1 0 < / S e q u e n c e N u m b e r > < U r l > < / U r l > < A s s e m b l y > B i s . C o l l a b o r a t i o n P l a t f o r m . S h a r e P o i n t . S e r v i c e s ,   V e r s i o n = 1 5 . 2 . 0 . 0 ,   C u l t u r e = n e u t r a l ,   P u b l i c K e y T o k e n = 3 3 4 e d 2 d 3 6 9 a c 9 e 8 0 < / A s s e m b l y > < C l a s s > B i s . C o l l a b o r a t i o n P l a t f o r m . S h a r e P o i n t . S e r v i c e s . E v e n t s . M e t a d a t a P u s h E v e n t R e c e i v e r < / C l a s s > < D a t a > < / D a t a > < F i l t e r > < / F i l t e r > < / R e c e i v e r > < R e c e i v e r > < N a m e > I t e m   U p d a t i n g   ( M e t a d a t a   P u s h ) < / N a m e > < S y n c h r o n i z a t i o n > S y n c h r o n o u s < / S y n c h r o n i z a t i o n > < T y p e > 2 < / T y p e > < S e q u e n c e N u m b e r > 1 0 1 0 < / S e q u e n c e N u m b e r > < U r l > < / U r l > < A s s e m b l y > B i s . C o l l a b o r a t i o n P l a t f o r m . S h a r e P o i n t . S e r v i c e s ,   V e r s i o n = 1 5 . 2 . 0 . 0 ,   C u l t u r e = n e u t r a l ,   P u b l i c K e y T o k e n = 3 3 4 e d 2 d 3 6 9 a c 9 e 8 0 < / A s s e m b l y > < C l a s s > B i s . C o l l a b o r a t i o n P l a t f o r m . S h a r e P o i n t . S e r v i c e s . E v e n t s . M e t a d a t a P u s h E v e n t R e c e i v e r < / C l a s s > < D a t a > < / D a t a > < F i l t e r > < / F i l t e r > < / R e c e i v e r > < / s p e : R e c e i v e r s > 
</file>

<file path=customXml/item3.xml>��< ? x m l   v e r s i o n = " 1 . 0 " ? > < c t : c o n t e n t T y p e S c h e m a   c t : _ = " "   m a : _ = " "   m a : c o n t e n t T y p e N a m e = " F S B   D o c u m e n t "   m a : c o n t e n t T y p e I D = " 0 x 0 1 0 1 0 0 6 6 E 6 5 7 7 C 7 5 3 B 4 0 C A B F D 9 C 9 4 0 9 C B 5 2 3 E 5 0 0 3 2 4 C 0 8 4 0 E 5 8 D 4 C 4 3 B 7 7 A B 9 7 8 A 4 8 5 C B 3 F 0 0 1 7 9 A A B 6 C A 3 F 3 3 D 4 8 B 8 1 9 D F 2 C 1 3 6 B B F 4 B "   m a : c o n t e n t T y p e V e r s i o n = " 7 9 "   m a : c o n t e n t T y p e D e s c r i p t i o n = " "   m a : c o n t e n t T y p e S c o p e = " "   m a : v e r s i o n I D = " 9 a b 2 b 9 9 1 8 f 6 4 c 7 f 3 9 3 7 e 7 1 1 8 6 f 3 6 c 4 e 9 "   x m l n s : c t = " h t t p : / / s c h e m a s . m i c r o s o f t . c o m / o f f i c e / 2 0 0 6 / m e t a d a t a / c o n t e n t T y p e "   x m l n s : m a = " h t t p : / / s c h e m a s . m i c r o s o f t . c o m / o f f i c e / 2 0 0 6 / m e t a d a t a / p r o p e r t i e s / m e t a A t t r i b u t e s " >  
 < x s d : s c h e m a   t a r g e t N a m e s p a c e = " h t t p : / / s c h e m a s . m i c r o s o f t . c o m / o f f i c e / 2 0 0 6 / m e t a d a t a / p r o p e r t i e s "   m a : r o o t = " t r u e "   m a : f i e l d s I D = " c 1 9 9 7 d 8 6 8 6 7 d 6 4 9 0 4 4 2 4 d 2 b 7 7 b 4 2 0 c 4 2 "   n s 2 : _ = " "   n s 3 : _ = " "   n s 4 : _ = " "   x m l n s : x s d = " h t t p : / / w w w . w 3 . o r g / 2 0 0 1 / X M L S c h e m a "   x m l n s : x s = " h t t p : / / w w w . w 3 . o r g / 2 0 0 1 / X M L S c h e m a "   x m l n s : p = " h t t p : / / s c h e m a s . m i c r o s o f t . c o m / o f f i c e / 2 0 0 6 / m e t a d a t a / p r o p e r t i e s "   x m l n s : n s 2 = " 4 4 c a 2 0 c 7 - d b 5 1 - 4 6 a a - 9 7 f f - c 4 1 0 c 1 b 0 b 1 e e "   x m l n s : n s 3 = " c 7 d 6 6 3 1 7 - 7 1 2 a - 4 2 a 8 - 9 d 9 8 - 3 a f 1 b c c 2 a 5 7 a "   x m l n s : n s 4 = " h t t p : / / s c h e m a s . m i c r o s o f t . c o m / s h a r e p o i n t / v 4 " >  
 < x s d : i m p o r t   n a m e s p a c e = " 4 4 c a 2 0 c 7 - d b 5 1 - 4 6 a a - 9 7 f f - c 4 1 0 c 1 b 0 b 1 e e " / >  
 < x s d : i m p o r t   n a m e s p a c e = " c 7 d 6 6 3 1 7 - 7 1 2 a - 4 2 a 8 - 9 d 9 8 - 3 a f 1 b c c 2 a 5 7 a " / >  
 < x s d : i m p o r t   n a m e s p a c e = " h t t p : / / s c h e m a s . m i c r o s o f t . c o m / s h a r e p o i n t / v 4 " / >  
 < x s d : e l e m e n t   n a m e = " p r o p e r t i e s " >  
 < x s d : c o m p l e x T y p e >  
 < x s d : s e q u e n c e >  
 < x s d : e l e m e n t   n a m e = " d o c u m e n t M a n a g e m e n t " >  
 < x s d : c o m p l e x T y p e >  
 < x s d : a l l >  
 < x s d : e l e m e n t   r e f = " n s 2 : _ d l c _ D o c I d "   m i n O c c u r s = " 0 " / >  
 < x s d : e l e m e n t   r e f = " n s 2 : _ d l c _ D o c I d U r l "   m i n O c c u r s = " 0 " / >  
 < x s d : e l e m e n t   r e f = " n s 2 : _ d l c _ D o c I d P e r s i s t I d "   m i n O c c u r s = " 0 " / >  
 < x s d : e l e m e n t   r e f = " n s 3 : B i s D o c u m e n t D a t e "   m i n O c c u r s = " 0 " / >  
 < x s d : e l e m e n t   r e f = " n s 3 : B i s T r a n s m i s s i o n " / >  
 < x s d : e l e m e n t   r e f = " n s 3 : B i s R e t e n t i o n " / >  
 < x s d : e l e m e n t   r e f = " n s 3 : B i s P e r m a l i n k "   m i n O c c u r s = " 0 " / >  
 < x s d : e l e m e n t   r e f = " n s 3 : B i s C o n f i d e n t i a l i t y " / >  
 < x s d : e l e m e n t   r e f = " n s 3 : B i s I n s t i t u t i o n T a x H T F i e l d 0 "   m i n O c c u r s = " 0 " / >  
 < x s d : e l e m e n t   r e f = " n s 2 : B i s D o c u m e n t T y p e T a x H T F i e l d 0 "   m i n O c c u r s = " 0 " / >  
 < x s d : e l e m e n t   r e f = " n s 2 : T a x K e y w o r d T a x H T F i e l d "   m i n O c c u r s = " 0 " / >  
 < x s d : e l e m e n t   r e f = " n s 2 : T a x C a t c h A l l "   m i n O c c u r s = " 0 " / >  
 < x s d : e l e m e n t   r e f = " n s 3 : B i s C u r r e n t V e r s i o n "   m i n O c c u r s = " 0 " / >  
 < x s d : e l e m e n t   r e f = " n s 3 : B i s R e c i p i e n t s T a x H T F i e l d 0 "   m i n O c c u r s = " 0 " / >  
 < x s d : e l e m e n t   r e f = " n s 4 : I c o n O v e r l a y "   m i n O c c u r s = " 0 " / >  
 < x s d : e l e m e n t   r e f = " n s 2 : B i s A u t h o r s s T a x H T F i e l d 0 "   m i n O c c u r s = " 0 " / >  
 < x s d : e l e m e n t   r e f = " n s 3 : I s M y D o c u m e n t s "   m i n O c c u r s = " 0 " / >  
 < x s d : e l e m e n t   r e f = " n s 3 : B i s A d d i t i o n a l L i n k s "   m i n O c c u r s = " 0 " / >  
 < / x s d : a l l >  
 < / x s d : c o m p l e x T y p e >  
 < / x s d : e l e m e n t >  
 < / x s d : s e q u e n c e >  
 < / x s d : c o m p l e x T y p e >  
 < / x s d : e l e m e n t >  
 < / x s d : s c h e m a >  
 < x s d : s c h e m a   t a r g e t N a m e s p a c e = " 4 4 c a 2 0 c 7 - d b 5 1 - 4 6 a a - 9 7 f f - c 4 1 0 c 1 b 0 b 1 e e " 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_ d l c _ D o c I d "   m a : i n d e x = " 8 "   n i l l a b l e = " t r u e "   m a : d i s p l a y N a m e = " D o c u m e n t   I D   V a l u e "   m a : d e s c r i p t i o n = " T h e   v a l u e   o f   t h e   d o c u m e n t   I D   a s s i g n e d   t o   t h i s   i t e m . "   m a : i n t e r n a l N a m e = " _ d l c _ D o c I d "   m a : r e a d O n l y = " t r u e " >  
 < x s d : s i m p l e T y p e >  
 < x s d : r e s t r i c t i o n   b a s e = " d m s : T e x t " / >  
 < / x s d : s i m p l e T y p e >  
 < / x s d : e l e m e n t >  
 < x s d : e l e m e n t   n a m e = " _ d l c _ D o c I d U r l "   m a : i n d e x = " 9 "   n i l l a b l e = " t r u e "   m a : d i s p l a y N a m e = " D o c u m e n t   I D "   m a : d e s c r i p t i o n = " P e r m a n e n t   l i n k   t o   t h i s   d o c u m e n t . "   m a : h i d d e n = " t r u e "   m a : i n t e r n a l N a m e = " _ d l c _ D o c I d U r l "   m a : r e a d O n l y = " t r u e " >  
 < x s d : c o m p l e x T y p e >  
 < x s d : c o m p l e x C o n t e n t >  
 < x s d : e x t e n s i o n   b a s e = " d m s : U R L " >  
 < x s d : s e q u e n c e >  
 < x s d : e l e m e n t   n a m e = " U r l "   t y p e = " d m s : V a l i d U r l "   m i n O c c u r s = " 0 "   n i l l a b l e = " t r u e " / >  
 < x s d : e l e m e n t   n a m e = " D e s c r i p t i o n "   t y p e = " x s d : s t r i n g "   n i l l a b l e = " t r u e " / >  
 < / x s d : s e q u e n c e >  
 < / x s d : e x t e n s i o n >  
 < / x s d : c o m p l e x C o n t e n t >  
 < / x s d : c o m p l e x T y p e >  
 < / x s d : e l e m e n t >  
 < x s d : e l e m e n t   n a m e = " _ d l c _ D o c I d P e r s i s t I d "   m a : i n d e x = " 1 0 "   n i l l a b l e = " t r u e "   m a : d i s p l a y N a m e = " P e r s i s t   I D "   m a : d e s c r i p t i o n = " K e e p   I D   o n   a d d . "   m a : h i d d e n = " t r u e "   m a : i n t e r n a l N a m e = " _ d l c _ D o c I d P e r s i s t I d "   m a : r e a d O n l y = " f a l s e " >  
 < x s d : s i m p l e T y p e >  
 < x s d : r e s t r i c t i o n   b a s e = " d m s : B o o l e a n " / >  
 < / x s d : s i m p l e T y p e >  
 < / x s d : e l e m e n t >  
 < x s d : e l e m e n t   n a m e = " B i s D o c u m e n t T y p e T a x H T F i e l d 0 "   m a : i n d e x = " 1 8 "   n i l l a b l e = " t r u e "   m a : t a x o n o m y = " t r u e "   m a : i n t e r n a l N a m e = " B i s D o c u m e n t T y p e T a x H T F i e l d 0 "   m a : t a x o n o m y F i e l d N a m e = " B i s D o c u m e n t T y p e "   m a : d i s p l a y N a m e = " D o c u m e n t   T y p e "   m a : f i e l d I d = " { 3 d 4 b d 2 7 9 - e b 4 d - 4 3 5 8 - a 5 7 b - 7 2 0 9 6 c 8 0 f d c 3 } "   m a : t a x o n o m y M u l t i = " t r u e "   m a : s s p I d = " 2 1 8 4 9 0 a 2 - a 8 b d - 4 7 0 1 - a c 0 3 - 3 0 2 8 8 7 6 d b 9 c 3 "   m a : t e r m S e t I d = " f 0 c b 9 5 e 7 - 3 d b 9 - 4 7 f c - 8 8 a 4 - 8 9 3 2 6 b c 6 0 7 5 2 "   m a : a n c h o r I d = " c 7 8 6 0 0 1 b - 2 3 0 1 - 4 a b e - a d c a - 0 1 5 d 1 7 2 b b 8 4 8 "   m a : o p e n = " f a l s e "   m a : i s K e y w o r d = " f a l s e " >  
 < x s d : c o m p l e x T y p e >  
 < x s d : s e q u e n c e >  
 < x s d : e l e m e n t   r e f = " p c : T e r m s "   m i n O c c u r s = " 0 "   m a x O c c u r s = " 1 " > < / x s d : e l e m e n t >  
 < / x s d : s e q u e n c e >  
 < / x s d : c o m p l e x T y p e >  
 < / x s d : e l e m e n t >  
 < x s d : e l e m e n t   n a m e = " T a x K e y w o r d T a x H T F i e l d "   m a : i n d e x = " 2 0 " 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
 < x s d : c o m p l e x T y p e >  
 < x s d : s e q u e n c e >  
 < x s d : e l e m e n t   r e f = " p c : T e r m s "   m i n O c c u r s = " 0 "   m a x O c c u r s = " 1 " > < / x s d : e l e m e n t >  
 < / x s d : s e q u e n c e >  
 < / x s d : c o m p l e x T y p e >  
 < / x s d : e l e m e n t >  
 < x s d : e l e m e n t   n a m e = " T a x C a t c h A l l "   m a : i n d e x = " 2 2 "   n i l l a b l e = " t r u e "   m a : d i s p l a y N a m e = " T a x o n o m y   C a t c h   A l l   C o l u m n "   m a : d e s c r i p t i o n = " "   m a : h i d d e n = " t r u e "   m a : l i s t = " { f 3 6 b 8 e 2 d - 3 4 b 8 - 4 f 7 0 - b b 6 b - 3 d 9 f 5 f 5 1 f 0 c 5 } "   m a : i n t e r n a l N a m e = " T a x C a t c h A l l "   m a : r e a d O n l y = " f a l s e "   m a : s h o w F i e l d = " C a t c h A l l D a t a "   m a : w e b = " 4 4 c a 2 0 c 7 - d b 5 1 - 4 6 a a - 9 7 f f - c 4 1 0 c 1 b 0 b 1 e e " >  
 < x s d : c o m p l e x T y p e >  
 < x s d : c o m p l e x C o n t e n t >  
 < x s d : e x t e n s i o n   b a s e = " d m s : M u l t i C h o i c e L o o k u p " >  
 < x s d : s e q u e n c e >  
 < x s d : e l e m e n t   n a m e = " V a l u e "   t y p e = " d m s : L o o k u p "   m a x O c c u r s = " u n b o u n d e d "   m i n O c c u r s = " 0 "   n i l l a b l e = " t r u e " / >  
 < / x s d : s e q u e n c e >  
 < / x s d : e x t e n s i o n >  
 < / x s d : c o m p l e x C o n t e n t >  
 < / x s d : c o m p l e x T y p e >  
 < / x s d : e l e m e n t >  
 < x s d : e l e m e n t   n a m e = " B i s A u t h o r s s T a x H T F i e l d 0 "   m a : i n d e x = " 2 7 "   n i l l a b l e = " t r u e "   m a : t a x o n o m y = " t r u e "   m a : i n t e r n a l N a m e = " B i s A u t h o r s s T a x H T F i e l d 0 "   m a : t a x o n o m y F i e l d N a m e = " B i s A u t h o r s "   m a : d i s p l a y N a m e = " A u t h o r "   m a : f i e l d I d = " { 0 b 3 1 2 1 b f - a 4 0 4 - 4 7 f 3 - 8 9 a 2 - 8 1 0 0 c 5 2 b b e 6 e } "   m a : t a x o n o m y M u l t i = " t r u e "   m a : s s p I d = " 2 1 8 4 9 0 a 2 - a 8 b d - 4 7 0 1 - a c 0 3 - 3 0 2 8 8 7 6 d b 9 c 3 "   m a : t e r m S e t I d = " f 6 0 d 7 6 a 3 - 7 4 a c - 4 5 7 9 - 8 d 8 3 - f a 0 3 e b 2 8 7 a 3 3 "   m a : a n c h o r I d = " 3 4 9 2 0 1 b 0 - 5 5 b e - 4 f d 0 - a 4 1 a - 9 8 5 d c 4 c f d f 3 1 "   m a : o p e n = " f a l s e "   m a : i s K e y w o r d = " f a l s e " >  
 < x s d : c o m p l e x T y p e >  
 < x s d : s e q u e n c e >  
 < x s d : e l e m e n t   r e f = " p c : T e r m s "   m i n O c c u r s = " 0 "   m a x O c c u r s = " 1 " > < / x s d : e l e m e n t >  
 < / x s d : s e q u e n c e >  
 < / x s d : c o m p l e x T y p e >  
 < / x s d : e l e m e n t >  
 < / x s d : s c h e m a >  
 < x s d : s c h e m a   t a r g e t N a m e s p a c e = " c 7 d 6 6 3 1 7 - 7 1 2 a - 4 2 a 8 - 9 d 9 8 - 3 a f 1 b c c 2 a 5 7 a " 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B i s D o c u m e n t D a t e "   m a : i n d e x = " 1 1 "   n i l l a b l e = " t r u e "   m a : d i s p l a y N a m e = " D o c u m e n t   D a t e "   m a : d e f a u l t = " [ t o d a y ] "   m a : d e s c r i p t i o n = " T h e   d o c u m e n t   d a t e   a s s o c i a t e d   w i t h   t h e   c o n t a i n e r   o r   i t e m . "   m a : f o r m a t = " D a t e O n l y "   m a : i n t e r n a l N a m e = " B i s D o c u m e n t D a t e " >  
 < x s d : s i m p l e T y p e >  
 < x s d : r e s t r i c t i o n   b a s e = " d m s : D a t e T i m e " / >  
 < / x s d : s i m p l e T y p e >  
 < / x s d : e l e m e n t >  
 < x s d : e l e m e n t   n a m e = " B i s T r a n s m i s s i o n "   m a : i n d e x = " 1 2 "   m a : d i s p l a y N a m e = " T r a n s m i s s i o n "   m a : d e f a u l t = " I n t e r n a l "   m a : d e s c r i p t i o n = " T h e   t r a n s m i s s i o n   a s s o c i a t e d   w i t h   t h e   c o n t a i n e r   o r   i t e m . "   m a : f o r m a t = " D r o p d o w n "   m a : i n t e r n a l N a m e = " B i s T r a n s m i s s i o n "   m a : r e a d O n l y = " f a l s e " >  
 < x s d : s i m p l e T y p e >  
 < x s d : r e s t r i c t i o n   b a s e = " d m s : C h o i c e " >  
 < x s d : e n u m e r a t i o n   v a l u e = " I n c o m i n g " / >  
 < x s d : e n u m e r a t i o n   v a l u e = " I n t e r n a l " / >  
 < x s d : e n u m e r a t i o n   v a l u e = " O u t g o i n g " / >  
 < / x s d : r e s t r i c t i o n >  
 < / x s d : s i m p l e T y p e >  
 < / x s d : e l e m e n t >  
 < x s d : e l e m e n t   n a m e = " B i s R e t e n t i o n "   m a : i n d e x = " 1 3 "   m a : d i s p l a y N a m e = " R e t e n t i o n "   m a : d e f a u l t = " P e r m a n e n t "   m a : d e s c r i p t i o n = " T h e   r e t e n t i o n   p e r i o d   a s s o c i a t e d   w i t h   t h e   c o n t a i n e r   o r   i t e m   ( a p p l i e d   w h e n   t h e   i t e m   a r c h i v e d ) . "   m a : f o r m a t = " D r o p d o w n "   m a : i n t e r n a l N a m e = " B i s R e t e n t i o n " >  
 < x s d : s i m p l e T y p e >  
 < x s d : r e s t r i c t i o n   b a s e = " d m s : C h o i c e " >  
 < x s d : e n u m e r a t i o n   v a l u e = " R o u t i n e " / >  
 < x s d : e n u m e r a t i o n   v a l u e = " C o m p l i a n c e " / >  
 < x s d : e n u m e r a t i o n   v a l u e = " P e r m a n e n t " / >  
 < x s d : e n u m e r a t i o n   v a l u e = " U n k n o w n " / >  
 < / x s d : r e s t r i c t i o n >  
 < / x s d : s i m p l e T y p e >  
 < / x s d : e l e m e n t >  
 < x s d : e l e m e n t   n a m e = " B i s P e r m a l i n k "   m a : i n d e x = " 1 4 "   n i l l a b l e = " t r u e "   m a : d i s p l a y N a m e = " P e r m a l i n k "   m a : d e s c r i p t i o n = " T h e   p e r m a n e n t   l i n k   t o   t h e   d o c u m e n t . "   m a : f o r m a t = " H y p e r l i n k "   m a : h i d d e n = " t r u e "   m a : i n t e r n a l N a m e = " B i s P e r m a l i n k " >  
 < x s d : c o m p l e x T y p e >  
 < x s d : c o m p l e x C o n t e n t >  
 < x s d : e x t e n s i o n   b a s e = " d m s : U R L " >  
 < x s d : s e q u e n c e >  
 < x s d : e l e m e n t   n a m e = " U r l "   t y p e = " d m s : V a l i d U r l "   m i n O c c u r s = " 0 "   n i l l a b l e = " t r u e " / >  
 < x s d : e l e m e n t   n a m e = " D e s c r i p t i o n "   t y p e = " x s d : s t r i n g "   n i l l a b l e = " t r u e " / >  
 < / x s d : s e q u e n c e >  
 < / x s d : e x t e n s i o n >  
 < / x s d : c o m p l e x C o n t e n t >  
 < / x s d : c o m p l e x T y p e >  
 < / x s d : e l e m e n t >  
 < x s d : e l e m e n t   n a m e = " B i s C o n f i d e n t i a l i t y "   m a : i n d e x = " 1 5 "   m a : d i s p l a y N a m e = " C o n f i d e n t i a l i t y "   m a : d e f a u l t = " R e s t r i c t e d "   m a : d e s c r i p t i o n = " T h e   c o n f i d e n t i a l i t y   o f   t h e   d o c u m e n t   i n   a   D o c u m e n t   L i b r a r y . "   m a : i n t e r n a l N a m e = " B i s C o n f i d e n t i a l i t y " >  
 < x s d : s i m p l e T y p e >  
 < x s d : r e s t r i c t i o n   b a s e = " d m s : C h o i c e " >  
 < x s d : e n u m e r a t i o n   v a l u e = " P u b l i c " / >  
 < x s d : e n u m e r a t i o n   v a l u e = " R e s t r i c t e d " / >  
 < x s d : e n u m e r a t i o n   v a l u e = " C o n f i d e n t i a l " / >  
 < / x s d : r e s t r i c t i o n >  
 < / x s d : s i m p l e T y p e >  
 < / x s d : e l e m e n t >  
 < x s d : e l e m e n t   n a m e = " B i s I n s t i t u t i o n T a x H T F i e l d 0 "   m a : i n d e x = " 1 6 " 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
 < x s d : c o m p l e x T y p e >  
 < x s d : s e q u e n c e >  
 < x s d : e l e m e n t   r e f = " p c : T e r m s "   m i n O c c u r s = " 0 "   m a x O c c u r s = " 1 " > < / x s d : e l e m e n t >  
 < / x s d : s e q u e n c e >  
 < / x s d : c o m p l e x T y p e >  
 < / x s d : e l e m e n t >  
 < x s d : e l e m e n t   n a m e = " B i s C u r r e n t V e r s i o n "   m a : i n d e x = " 2 3 "   n i l l a b l e = " t r u e "   m a : d i s p l a y N a m e = " C u r r e n t   V e r s i o n "   m a : d e s c r i p t i o n = " T h e   c u r r e n t   v e r s i o n   o f   t h e   d o c u m e n t . "   m a : h i d d e n = " t r u e "   m a : i n t e r n a l N a m e = " B i s C u r r e n t V e r s i o n "   m a : r e a d O n l y = " f a l s e " >  
 < x s d : s i m p l e T y p e >  
 < x s d : r e s t r i c t i o n   b a s e = " d m s : T e x t " / >  
 < / x s d : s i m p l e T y p e >  
 < / x s d : e l e m e n t >  
 < x s d : e l e m e n t   n a m e = " B i s R e c i p i e n t s T a x H T F i e l d 0 "   m a : i n d e x = " 2 4 "   n i l l a b l e = " t r u e "   m a : t a x o n o m y = " t r u e "   m a : i n t e r n a l N a m e = " B i s R e c i p i e n t s T a x H T F i e l d 0 "   m a : t a x o n o m y F i e l d N a m e = " B i s R e c i p i e n t s "   m a : d i s p l a y N a m e = " R e c i p i e n t s "   m a : f i e l d I d = " { e 7 f e a 6 1 6 - 6 8 7 1 - 4 9 b 2 - 9 5 f 5 - b e 5 c 1 d 9 2 e a b c } "   m a : t a x o n o m y M u l t i = " t r u e "   m a : s s p I d = " 2 1 8 4 9 0 a 2 - a 8 b d - 4 7 0 1 - a c 0 3 - 3 0 2 8 8 7 6 d b 9 c 3 "   m a : t e r m S e t I d = " f 6 0 d 7 6 a 3 - 7 4 a c - 4 5 7 9 - 8 d 8 3 - f a 0 3 e b 2 8 7 a 3 3 "   m a : a n c h o r I d = " 0 0 0 0 0 0 0 0 - 0 0 0 0 - 0 0 0 0 - 0 0 0 0 - 0 0 0 0 0 0 0 0 0 0 0 0 "   m a : o p e n = " f a l s e "   m a : i s K e y w o r d = " f a l s e " >  
 < x s d : c o m p l e x T y p e >  
 < x s d : s e q u e n c e >  
 < x s d : e l e m e n t   r e f = " p c : T e r m s "   m i n O c c u r s = " 0 "   m a x O c c u r s = " 1 " > < / x s d : e l e m e n t >  
 < / x s d : s e q u e n c e >  
 < / x s d : c o m p l e x T y p e >  
 < / x s d : e l e m e n t >  
 < x s d : e l e m e n t   n a m e = " I s M y D o c u m e n t s "   m a : i n d e x = " 2 9 "   n i l l a b l e = " t r u e "   m a : d i s p l a y N a m e = " I s   M y   D o c u m e n t s "   m a : d e f a u l t = " 0 "   m a : d e s c r i p t i o n = " T h i s   f i e l d   i s   a d d e d   t o   a l l   B I S   c o n t e n t t y p e s   t o   a l l o w   f i l e s   a n d   f o l d e r s   f r o m   M y S i t e   t o   b e   c o p i e d / m o v e d   t o   B i s   D o c u m e n t   L i b r a r i e s "   m a : h i d d e n = " t r u e "   m a : i n t e r n a l N a m e = " I s M y D o c u m e n t s "   m a : r e a d O n l y = " f a l s e " >  
 < x s d : s i m p l e T y p e >  
 < x s d : r e s t r i c t i o n   b a s e = " d m s : B o o l e a n " / >  
 < / x s d : s i m p l e T y p e >  
 < / x s d : e l e m e n t >  
 < x s d : e l e m e n t   n a m e = " B i s A d d i t i o n a l L i n k s "   m a : i n d e x = " 3 0 "   n i l l a b l e = " t r u e "   m a : d i s p l a y N a m e = " L i n k s "   m a : d e s c r i p t i o n = " P r o v i d e s   a n   e a s y   w a y   t o   c o p y   v a r i o u s   l i n k s   o f   a n   i t e m . "   m a : h i d d e n = " t r u e "   m a : i n t e r n a l N a m e = " B i s A d d i t i o n a l L i n k s " >  
 < x s d : s i m p l e T y p e >  
 < x s d : r e s t r i c t i o n   b a s e = " d m s : T e x t " / >  
 < / x s d : s i m p l e T y p e >  
 < / x s d : e l e m e n t >  
 < / x s d : s c h e m a >  
 < x s d : s c h e m a   t a r g e t N a m e s p a c e = " h t t p : / / s c h e m a s . m i c r o s o f t . c o m / s h a r e p o i n t / v 4 " 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I c o n O v e r l a y "   m a : i n d e x = " 2 6 "   n i l l a b l e = " t r u e "   m a : d i s p l a y N a m e = " I c o n O v e r l a y "   m a : h i d d e n = " t r u e "   m a : i n t e r n a l N a m e = " I c o n O v e r l a y "   m a : r e a d O n l y = " f a l s 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4.xml>��< ? x m l   v e r s i o n = " 1 . 0 " ? > < p : p r o p e r t i e s   x m l n s : p = " h t t p : / / s c h e m a s . m i c r o s o f t . c o m / o f f i c e / 2 0 0 6 / m e t a d a t a / p r o p e r t i e s "   x m l n s : x s i = " h t t p : / / w w w . w 3 . o r g / 2 0 0 1 / X M L S c h e m a - i n s t a n c e "   x m l n s : p c = " h t t p : / / s c h e m a s . m i c r o s o f t . c o m / o f f i c e / i n f o p a t h / 2 0 0 7 / P a r t n e r C o n t r o l s " > < d o c u m e n t M a n a g e m e n t > < B i s A u t h o r s s T a x H T F i e l d 0   x m l n s = " 4 4 c a 2 0 c 7 - d b 5 1 - 4 6 a a - 9 7 f f - c 4 1 0 c 1 b 0 b 1 e e " > < T e r m s   x m l n s = " h t t p : / / s c h e m a s . m i c r o s o f t . c o m / o f f i c e / i n f o p a t h / 2 0 0 7 / P a r t n e r C o n t r o l s " > < / T e r m s > < / B i s A u t h o r s s T a x H T F i e l d 0 > < I c o n O v e r l a y   x m l n s = " h t t p : / / s c h e m a s . m i c r o s o f t . c o m / s h a r e p o i n t / v 4 "   x s i : n i l = " t r u e " / > < _ d l c _ D o c I d P e r s i s t I d   x m l n s = " 4 4 c a 2 0 c 7 - d b 5 1 - 4 6 a a - 9 7 f f - c 4 1 0 c 1 b 0 b 1 e e "   x s i : n i l = " t r u e " / > < B i s D o c u m e n t T y p e T a x H T F i e l d 0   x m l n s = " 4 4 c a 2 0 c 7 - d b 5 1 - 4 6 a a - 9 7 f f - c 4 1 0 c 1 b 0 b 1 e e " > < T e r m s   x m l n s = " h t t p : / / s c h e m a s . m i c r o s o f t . c o m / o f f i c e / i n f o p a t h / 2 0 0 7 / P a r t n e r C o n t r o l s " > < / T e r m s > < / B i s D o c u m e n t T y p e T a x H T F i e l d 0 > < T a x K e y w o r d T a x H T F i e l d   x m l n s = " 4 4 c a 2 0 c 7 - d b 5 1 - 4 6 a a - 9 7 f f - c 4 1 0 c 1 b 0 b 1 e e " > < T e r m s   x m l n s = " h t t p : / / s c h e m a s . m i c r o s o f t . c o m / o f f i c e / i n f o p a t h / 2 0 0 7 / P a r t n e r C o n t r o l s " > < / T e r m s > < / T a x K e y w o r d T a x H T F i e l d > < T a x C a t c h A l l   x m l n s = " 4 4 c a 2 0 c 7 - d b 5 1 - 4 6 a a - 9 7 f f - c 4 1 0 c 1 b 0 b 1 e e " / > < _ d l c _ D o c I d   x m l n s = " 4 4 c a 2 0 c 7 - d b 5 1 - 4 6 a a - 9 7 f f - c 4 1 0 c 1 b 0 b 1 e e " > a 9 b 7 6 b d 2 - e 7 b e - 4 9 d 8 - b 2 7 a - 1 b 9 5 1 6 5 3 c 1 7 0 - 0 . 2 < / _ d l c _ D o c I d > < _ d l c _ D o c I d U r l   x m l n s = " 4 4 c a 2 0 c 7 - d b 5 1 - 4 6 a a - 9 7 f f - c 4 1 0 c 1 b 0 b 1 e e " > < U r l > h t t p s : / / s p . b i s i n f o . o r g / t e a m s / f s b / l e i r o c / _ l a y o u t s / 1 5 / D o c I d R e d i r . a s p x ? I D = a 9 b 7 6 b d 2 - e 7 b e - 4 9 d 8 - b 2 7 a - 1 b 9 5 1 6 5 3 c 1 7 0 - 0 . 2 < / U r l > < D e s c r i p t i o n > a 9 b 7 6 b d 2 - e 7 b e - 4 9 d 8 - b 2 7 a - 1 b 9 5 1 6 5 3 c 1 7 0 - 0 . 2 < / D e s c r i p t i o n > < / _ d l c _ D o c I d U r l > < B i s I n s t i t u t i o n T a x H T F i e l d 0   x m l n s = " c 7 d 6 6 3 1 7 - 7 1 2 a - 4 2 a 8 - 9 d 9 8 - 3 a f 1 b c c 2 a 5 7 a " > < T e r m s   x m l n s = " h t t p : / / s c h e m a s . m i c r o s o f t . c o m / o f f i c e / i n f o p a t h / 2 0 0 7 / P a r t n e r C o n t r o l s " > < / T e r m s > < / B i s I n s t i t u t i o n T a x H T F i e l d 0 > < B i s D o c u m e n t D a t e   x m l n s = " c 7 d 6 6 3 1 7 - 7 1 2 a - 4 2 a 8 - 9 d 9 8 - 3 a f 1 b c c 2 a 5 7 a " > 2 0 2 1 - 0 1 - 0 5 T 1 0 : 2 4 : 1 6 + 0 0 : 0 0 < / B i s D o c u m e n t D a t e > < B i s A d d i t i o n a l L i n k s   x m l n s = " c 7 d 6 6 3 1 7 - 7 1 2 a - 4 2 a 8 - 9 d 9 8 - 3 a f 1 b c c 2 a 5 7 a "   x s i : n i l = " t r u e " / > < B i s P e r m a l i n k   x m l n s = " c 7 d 6 6 3 1 7 - 7 1 2 a - 4 2 a 8 - 9 d 9 8 - 3 a f 1 b c c 2 a 5 7 a " > < U r l   x s i : n i l = " t r u e " > < / U r l > < D e s c r i p t i o n   x s i : n i l = " t r u e " > < / D e s c r i p t i o n > < / B i s P e r m a l i n k > < I s M y D o c u m e n t s   x m l n s = " c 7 d 6 6 3 1 7 - 7 1 2 a - 4 2 a 8 - 9 d 9 8 - 3 a f 1 b c c 2 a 5 7 a " > f a l s e < / I s M y D o c u m e n t s > < B i s T r a n s m i s s i o n   x m l n s = " c 7 d 6 6 3 1 7 - 7 1 2 a - 4 2 a 8 - 9 d 9 8 - 3 a f 1 b c c 2 a 5 7 a " > I n t e r n a l < / B i s T r a n s m i s s i o n > < B i s C o n f i d e n t i a l i t y   x m l n s = " c 7 d 6 6 3 1 7 - 7 1 2 a - 4 2 a 8 - 9 d 9 8 - 3 a f 1 b c c 2 a 5 7 a " > R e s t r i c t e d < / B i s C o n f i d e n t i a l i t y > < B i s C u r r e n t V e r s i o n   x m l n s = " c 7 d 6 6 3 1 7 - 7 1 2 a - 4 2 a 8 - 9 d 9 8 - 3 a f 1 b c c 2 a 5 7 a "   x s i : n i l = " t r u e " / > < B i s R e t e n t i o n   x m l n s = " c 7 d 6 6 3 1 7 - 7 1 2 a - 4 2 a 8 - 9 d 9 8 - 3 a f 1 b c c 2 a 5 7 a " > P e r m a n e n t < / B i s R e t e n t i o n > < B i s R e c i p i e n t s T a x H T F i e l d 0   x m l n s = " c 7 d 6 6 3 1 7 - 7 1 2 a - 4 2 a 8 - 9 d 9 8 - 3 a f 1 b c c 2 a 5 7 a " > < T e r m s   x m l n s = " h t t p : / / s c h e m a s . m i c r o s o f t . c o m / o f f i c e / i n f o p a t h / 2 0 0 7 / P a r t n e r C o n t r o l s " > < / T e r m s > < / B i s R e c i p i e n t s T a x H T F i e l d 0 > < / d o c u m e n t M a n a g e m e n t > < / p : p r o p e r t i e s > 
</file>

<file path=customXml/itemProps1.xml><?xml version="1.0" encoding="utf-8"?>
<ds:datastoreItem xmlns:ds="http://schemas.openxmlformats.org/officeDocument/2006/customXml" ds:itemID="{07A6E112-370A-46CD-A923-4769D337189F}">
  <ds:schemaRefs/>
</ds:datastoreItem>
</file>

<file path=customXml/itemProps2.xml><?xml version="1.0" encoding="utf-8"?>
<ds:datastoreItem xmlns:ds="http://schemas.openxmlformats.org/officeDocument/2006/customXml" ds:itemID="{062BF986-AA39-4D86-B79A-D670824220AD}">
  <ds:schemaRefs/>
</ds:datastoreItem>
</file>

<file path=customXml/itemProps3.xml><?xml version="1.0" encoding="utf-8"?>
<ds:datastoreItem xmlns:ds="http://schemas.openxmlformats.org/officeDocument/2006/customXml" ds:itemID="{787A1A36-BA11-4025-B90C-C9B7E98E39C3}">
  <ds:schemaRefs/>
</ds:datastoreItem>
</file>

<file path=customXml/itemProps4.xml><?xml version="1.0" encoding="utf-8"?>
<ds:datastoreItem xmlns:ds="http://schemas.openxmlformats.org/officeDocument/2006/customXml" ds:itemID="{252D64D0-8148-42CD-B969-EDFF55543820}">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Regulation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Table_of_regulatory_uses_of_the_LEI_31_December_2020</dc:title>
  <dc:creator>Utilisateur de Microsoft Office</dc:creator>
  <cp:lastModifiedBy>Tiantong Zhou</cp:lastModifiedBy>
  <dcterms:created xsi:type="dcterms:W3CDTF">2016-09-20T08:51:00Z</dcterms:created>
  <cp:lastPrinted>2017-01-19T21:24:00Z</cp:lastPrinted>
  <dcterms:modified xsi:type="dcterms:W3CDTF">2024-07-29T08:30:05Z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0x01010066E6577C753B40CABFD9C9409CB523E500324C0840E58D4C43B77AB978A485CB3F00179AAB6CA3F33D48B819DF2C136BBF4B</vt:lpwstr>
  </property>
  <property fmtid="{D5CDD505-2E9C-101B-9397-08002B2CF9AE}" pid="3" name="_dlc_DocIdItemGuid">
    <vt:lpwstr>b7b4bde4-8b1e-49b1-b4d9-5ffc20516350</vt:lpwstr>
  </property>
  <property fmtid="{D5CDD505-2E9C-101B-9397-08002B2CF9AE}" pid="4" name="TaxKeyword">
    <vt:lpwstr/>
  </property>
  <property fmtid="{D5CDD505-2E9C-101B-9397-08002B2CF9AE}" pid="5" name="Order">
    <vt:r8>269200</vt:r8>
  </property>
  <property fmtid="{D5CDD505-2E9C-101B-9397-08002B2CF9AE}" pid="6" name="BisDocumentType">
    <vt:lpwstr/>
  </property>
  <property fmtid="{D5CDD505-2E9C-101B-9397-08002B2CF9AE}" pid="7" name="BisInstitution">
    <vt:lpwstr/>
  </property>
  <property fmtid="{D5CDD505-2E9C-101B-9397-08002B2CF9AE}" pid="8" name="BisAuthors">
    <vt:lpwstr/>
  </property>
  <property fmtid="{D5CDD505-2E9C-101B-9397-08002B2CF9AE}" pid="9" name="BisRecipients">
    <vt:lpwstr/>
  </property>
  <property fmtid="{D5CDD505-2E9C-101B-9397-08002B2CF9AE}" pid="10" name="CalendarDisplayText">
    <vt:lpwstr>LEI ROC Plenary Virtual Meeting</vt:lpwstr>
  </property>
  <property fmtid="{D5CDD505-2E9C-101B-9397-08002B2CF9AE}" pid="11" name="BisFSBConferenceCallEnd">
    <vt:filetime>2021-01-28T15:00:00Z</vt:filetime>
  </property>
  <property fmtid="{D5CDD505-2E9C-101B-9397-08002B2CF9AE}" pid="12" name="BisFSBConferenceCallStart">
    <vt:filetime>2021-01-27T13:00:00Z</vt:filetime>
  </property>
  <property fmtid="{D5CDD505-2E9C-101B-9397-08002B2CF9AE}" pid="13" name="KSOProductBuildVer">
    <vt:lpwstr>2052-12.1.0.17147</vt:lpwstr>
  </property>
  <property fmtid="{D5CDD505-2E9C-101B-9397-08002B2CF9AE}" pid="14" name="ICV">
    <vt:lpwstr>C2A63AC9AD1747968274B4D6E7829898_13</vt:lpwstr>
  </property>
</Properties>
</file>