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U:\"/>
    </mc:Choice>
  </mc:AlternateContent>
  <xr:revisionPtr revIDLastSave="0" documentId="14_{96686EA6-50C4-4008-B9E3-52BC4AECFD00}" xr6:coauthVersionLast="47" xr6:coauthVersionMax="47" xr10:uidLastSave="{00000000-0000-0000-0000-000000000000}"/>
  <bookViews>
    <workbookView xWindow="7470" yWindow="5895" windowWidth="28800" windowHeight="15435" tabRatio="500" xr2:uid="{00000000-000D-0000-FFFF-FFFF00000000}"/>
  </bookViews>
  <sheets>
    <sheet name="Regulation" sheetId="2" r:id="rId1"/>
  </sheets>
  <definedNames>
    <definedName name="_xlnm._FilterDatabase" localSheetId="0" hidden="1">Regulation!$F$1:$F$171</definedName>
    <definedName name="_ftn1" localSheetId="0">Regulation!#REF!</definedName>
    <definedName name="_ftn2" localSheetId="0">Regulation!#REF!</definedName>
    <definedName name="_ftn3" localSheetId="0">Regulation!#REF!</definedName>
    <definedName name="_ftnref1" localSheetId="0">Regulation!#REF!</definedName>
    <definedName name="_ftnref2" localSheetId="0">Regulation!#REF!</definedName>
    <definedName name="_ftnref3" localSheetId="0">Regulation!#REF!</definedName>
    <definedName name="_xlnm.Print_Area" localSheetId="0">Regulation!$A$1:$H$168</definedName>
    <definedName name="_xlnm.Print_Titles" localSheetId="0">Regulation!$A:$A,Regulation!$1:$1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7" i="2" l="1"/>
  <c r="E170" i="2" l="1"/>
  <c r="E169" i="2"/>
  <c r="E168" i="2"/>
  <c r="E166" i="2"/>
  <c r="E171" i="2" l="1"/>
</calcChain>
</file>

<file path=xl/sharedStrings.xml><?xml version="1.0" encoding="utf-8"?>
<sst xmlns="http://schemas.openxmlformats.org/spreadsheetml/2006/main" count="1322" uniqueCount="809">
  <si>
    <t>Jurisdiction</t>
  </si>
  <si>
    <t>Action Summary Description</t>
  </si>
  <si>
    <t>Groups being involved</t>
  </si>
  <si>
    <t>Link to source</t>
  </si>
  <si>
    <t>NIL</t>
  </si>
  <si>
    <t>Required</t>
  </si>
  <si>
    <t>Requested</t>
  </si>
  <si>
    <t>AU03</t>
  </si>
  <si>
    <t>CA02</t>
  </si>
  <si>
    <t>CA03</t>
  </si>
  <si>
    <t>RULE  2800C
TRANSACTION REPORTING FOR DEBT SECURITIES</t>
  </si>
  <si>
    <t xml:space="preserve">http://www.iiroc.ca/Documents/2014/1e5d1c52-fd61-4e93-b16f-abc26e72234c_en.pdf </t>
  </si>
  <si>
    <t>CA04</t>
  </si>
  <si>
    <t>National Instrument 45-106</t>
  </si>
  <si>
    <t>Securities issuers</t>
  </si>
  <si>
    <t>CA05</t>
  </si>
  <si>
    <t>EU</t>
  </si>
  <si>
    <t>EU03</t>
  </si>
  <si>
    <t>https://eiopa.europa.eu/Publications/Guidelines/LEI_GLs_EN_ORI.pdf</t>
  </si>
  <si>
    <t>EU04</t>
  </si>
  <si>
    <t>EU05</t>
  </si>
  <si>
    <t>EU25</t>
  </si>
  <si>
    <t>EU26</t>
  </si>
  <si>
    <t>EU27</t>
  </si>
  <si>
    <t>EU07</t>
  </si>
  <si>
    <t>Regulation (EC) No 1060/2009</t>
  </si>
  <si>
    <t>Credit rating agencies</t>
  </si>
  <si>
    <t>http://eur-lex.europa.eu/legal-content/EN/TXT/?qid=1428494389130&amp;uri=CELEX:32015R0001 (Annex I, field 2 of tables 1 to 4)</t>
  </si>
  <si>
    <t>EU08</t>
  </si>
  <si>
    <t>Credit rating agencies; entities being rated; Originator of the structured finance instruments being rated</t>
  </si>
  <si>
    <t xml:space="preserve">http://eur-lex.europa.eu/legal-content/EN/TXT/?qid=1428495271399&amp;uri=CELEX:32015R0002 </t>
  </si>
  <si>
    <t>EU09</t>
  </si>
  <si>
    <t>EU10</t>
  </si>
  <si>
    <t>Regulation (EU) No 600/2014 MiFIR &amp; DIRECTIVE 2014/65/EU MIFID II</t>
  </si>
  <si>
    <t>Issuer of financial instruments</t>
  </si>
  <si>
    <t>EU11</t>
  </si>
  <si>
    <t>Investment firms and their clients involved in financial instrument transactions</t>
  </si>
  <si>
    <t>EU12</t>
  </si>
  <si>
    <t>EU13</t>
  </si>
  <si>
    <t>EU14</t>
  </si>
  <si>
    <t xml:space="preserve">Regulation (EU) No 600/2014 MiFIR </t>
  </si>
  <si>
    <t>Third country firm applying for the provision of investment services or performance of activities in the EU</t>
  </si>
  <si>
    <t>EU15</t>
  </si>
  <si>
    <t>Regulation (EU) No 596/2014 (MAR)</t>
  </si>
  <si>
    <t>Issuer or operator of the trading venue identifier, Underlying issuer of Derivatives and Securitised Derivatives related fields</t>
  </si>
  <si>
    <t>EU16</t>
  </si>
  <si>
    <t>EU17</t>
  </si>
  <si>
    <t>EU19</t>
  </si>
  <si>
    <t>Report entities and suspected entities of suspicious transactions</t>
  </si>
  <si>
    <t>EU20</t>
  </si>
  <si>
    <t>EU21</t>
  </si>
  <si>
    <t>EU22</t>
  </si>
  <si>
    <t>EU23</t>
  </si>
  <si>
    <t>EU24</t>
  </si>
  <si>
    <t>Parties involved in wholesale energy contracts</t>
  </si>
  <si>
    <t>MX01</t>
  </si>
  <si>
    <t>MX</t>
  </si>
  <si>
    <t xml:space="preserve">http://www.banxico.org.mx/sistema-financiero/informacion-general/codigo-lei-referencia-banco-m001.html </t>
  </si>
  <si>
    <t>CH</t>
  </si>
  <si>
    <t>Parties involved in derivative transactions</t>
  </si>
  <si>
    <t>US15</t>
  </si>
  <si>
    <t>US</t>
  </si>
  <si>
    <t>US05</t>
  </si>
  <si>
    <t>US07</t>
  </si>
  <si>
    <t>US09</t>
  </si>
  <si>
    <t>17 CFR Parts 230, 239, 270, 274 and 279, “Money Market Fund Reform; Amendments to Form PF; Final Rule,” 79 Fed. Reg. 47736, August 14, 2014.  Link to Source.</t>
  </si>
  <si>
    <t>US10</t>
  </si>
  <si>
    <t>US12</t>
  </si>
  <si>
    <t>The obligor of loans or asset held or to be held by an open market collateralized loan obligation (CLO)</t>
  </si>
  <si>
    <t>Unknown</t>
  </si>
  <si>
    <t>12 CFR Part 43, 12 CFR Part 244, 12 CFR Part 373, 12 CFR Part 1234, 12 CFR Part 246 and 24 Part 267, “Credit Risk Retention; Final Rule,” 79 Fed. Reg. 77602, December 24, 2014.  Link to Source.</t>
  </si>
  <si>
    <t>US13</t>
  </si>
  <si>
    <t>US14</t>
  </si>
  <si>
    <t>US16</t>
  </si>
  <si>
    <t>US17</t>
  </si>
  <si>
    <t>Electric market participants</t>
  </si>
  <si>
    <t>“Collection of Connected Entity Data From Regional Transmission Organizations and Independent System Operators,” 80 Fed. Reg., 58382, September 29, 2015.  Link to Source.</t>
  </si>
  <si>
    <t>http://www.cftc.gov/idc/groups/public/@newsroom/documents/file/federalregister061416.pdf</t>
  </si>
  <si>
    <t>Reg ID</t>
  </si>
  <si>
    <t>Required for dealer members, dealer member as a counterparty, trading venue, clearing house; Optional for their customers</t>
  </si>
  <si>
    <t>Clearing agency, clearing member, broker, trading venue, reporting &amp; non-reporting counterparties, agent reporting the transaction</t>
  </si>
  <si>
    <t>Funds and their registered investment company, counterparties, issuers of investments held by the funds, service providers of the fund</t>
  </si>
  <si>
    <t>The LEI of the SDR to which the DCO reported clearing swaps replacing the original swap and the original swap SDR, clearing swap SDR</t>
  </si>
  <si>
    <t>Optional</t>
  </si>
  <si>
    <t>Members or participants in trading venues, non-executing brokers and clients that submit orders</t>
  </si>
  <si>
    <t>Execution venues</t>
  </si>
  <si>
    <t>Issuers whose securities are admitted to trading on regulated markets</t>
  </si>
  <si>
    <t>Regulation (EU) No 1227/2011 (REMIT)</t>
  </si>
  <si>
    <t>Persons involved in security-based swaps that are reported to  security-based swap data repositories</t>
  </si>
  <si>
    <t xml:space="preserve"> Reporter and of securities held by the reporter or subject to report</t>
  </si>
  <si>
    <t>Financial institutions</t>
  </si>
  <si>
    <t>FFIEC Form 031/041/051 - Quarterly Consolidated Reports of Condition and Income</t>
  </si>
  <si>
    <t>All state member banks, state nonmember banks, national banks and savings associations</t>
  </si>
  <si>
    <t xml:space="preserve">FFIEC Form 101 - Quarterly Regulatory Capital Reporting for Institutions Subject to the Advanced Capital Adequacy Framework </t>
  </si>
  <si>
    <t>FFIEC Form 102 - Market Risk Regulatory Report for Institutions Subject to the Market Risk Capital Rule</t>
  </si>
  <si>
    <t>FFIEC Form 009/009A - Country Exposure Report/Country Exposure Information Report</t>
  </si>
  <si>
    <t>The following entities meeting criteria listed in the FFIEC Form 009/009A instructions:  National banks, federal savings associations, state member banks and bank holding companies, savings and loan holding companies, intermediate holding companies, insured state nonmember commercial and savings banks and insured state savings associations</t>
  </si>
  <si>
    <t>Certain insured depository institutions (IDIs), certain IDI subsidiaries, QFC counterparties, and immediate and ultimate parents (some required to report their LEI and others requested if one is available)</t>
  </si>
  <si>
    <t>UK</t>
  </si>
  <si>
    <t>Counterparties and reporting agents to Sterling Money Market Transactions</t>
  </si>
  <si>
    <t>http://www.bankofengland.co.uk/statistics/Documents/reporters/defs/instructions_smm.pdf</t>
  </si>
  <si>
    <t>UK01</t>
  </si>
  <si>
    <t>UK02</t>
  </si>
  <si>
    <t>There are 10 NRSROs registered with the Commission.</t>
  </si>
  <si>
    <t>https://www.gpo.gov/fdsys/pkg/FR-2014-09-15/pdf/2014-20890.pdf</t>
  </si>
  <si>
    <t xml:space="preserve"> Custodians for separately managed accounts and private funds that are not broker-dealers or are broker dealers but do not have an SEC registation number.  Each investment adviser that is deemed a "relying adviser" on a filing adviser's Form ADV.   </t>
  </si>
  <si>
    <t>Each investment adviser that is required to file Form ADV.</t>
  </si>
  <si>
    <t xml:space="preserve">17 CFR Part 242, “Regulation SBSR—Reporting and Dissemination of Security-Based Swap Information; Final rule,” 80 Fed. Reg. 14564, March 19, 2015.  Link to Source.
</t>
  </si>
  <si>
    <t>2018 and 2019</t>
  </si>
  <si>
    <t>Required/Requested</t>
  </si>
  <si>
    <t>IMPORTANT NOTE: the information in this report is provided to the best of the knowledge of the ROC, in a summary form, and is not intended as legal advice. Only the official publications of the relevant jurisdictions should be relied upon.</t>
  </si>
  <si>
    <t>Parties involved in derivative transactions: counterparties,  beneficiary, clearing member, CCP, broker, reference entity, reporter etc.</t>
  </si>
  <si>
    <t>http://eur-lex.europa.eu/legal-content/EN/TXT/PDF/?uri=CELEX:32016R0378&amp;from=EN</t>
  </si>
  <si>
    <t>JP01</t>
    <phoneticPr fontId="5"/>
  </si>
  <si>
    <t>JP</t>
    <phoneticPr fontId="5"/>
  </si>
  <si>
    <t>NIL</t>
    <phoneticPr fontId="5"/>
  </si>
  <si>
    <t>Parties involved in OTC derivative transactions</t>
    <phoneticPr fontId="5"/>
  </si>
  <si>
    <t>Requested</t>
    <phoneticPr fontId="5"/>
  </si>
  <si>
    <t>31 Oct. 2015</t>
    <phoneticPr fontId="5"/>
  </si>
  <si>
    <t>RU01</t>
  </si>
  <si>
    <t>Federal Law No 86-FZ dated 10.07.2002 On the Central Bank of the Russian Federation (Bank of Russia)
Federal Law No 39-FZ dated 22.04.1996 On Securities Market</t>
  </si>
  <si>
    <t>Credit organizations, broker-dealers, asset managers, depositories, book runners, private pension funds, investment funds, trade organisers, clearing organisations, insurance companies that engage in OTC derivatives trading.</t>
  </si>
  <si>
    <t>RU02</t>
  </si>
  <si>
    <t>Federal Law No 39-FZ dated 22.04.1996 On Securities Market</t>
  </si>
  <si>
    <t>The concerned entities are nominee holders of securities, depositories, including foreign entities.</t>
  </si>
  <si>
    <t>http://pravo.gov.ru/proxy/ips/?docbody=&amp;nd=102040905&amp;intelsearch=39-%D4%C7</t>
  </si>
  <si>
    <t>REGULATION (EU) 2016/867 OF THE EUROPEAN CENTRAL BANK of 18 May 2016 on the collection of granular credit and credit risk data (ECB/2016/13)</t>
  </si>
  <si>
    <t>Reporting agents (banks) and their counterparties (legal entities only)</t>
  </si>
  <si>
    <t>ZA</t>
  </si>
  <si>
    <t>ZA01</t>
  </si>
  <si>
    <t>section 58 of the Financial Markets Act (Act 19 of 2012)</t>
  </si>
  <si>
    <t>BR1</t>
  </si>
  <si>
    <t>BR</t>
  </si>
  <si>
    <t>IN</t>
  </si>
  <si>
    <t>Requirement to keep the LEI current</t>
  </si>
  <si>
    <t>No</t>
  </si>
  <si>
    <t>Wording and source of requirement to keep the LEI current</t>
  </si>
  <si>
    <t>Yes for investment firms</t>
  </si>
  <si>
    <t>Would be required under the current text if governance principles of the GLEIS required it</t>
  </si>
  <si>
    <t>Yes</t>
  </si>
  <si>
    <t>https://www.legislation.gov.au/Details/F2015L01960</t>
  </si>
  <si>
    <t>AU02</t>
  </si>
  <si>
    <t>AR01</t>
  </si>
  <si>
    <t>Corporate borrowers</t>
  </si>
  <si>
    <t>CA01</t>
  </si>
  <si>
    <t xml:space="preserve">Section 28.1 requires that each local counterparty, other than an individual and those not eligible to receive an LEI, that is party to a transaction that is required to be reported to a designated trade repository obtain, maintain and renew an LEI, regardless of whether the local counterparty is the reporting counterparty. 28.1 --- Maintenance of an LEI means ensuring that the reference data associated with the LEI assigned to the local counterparty is updated with all relevant and accurate information in a timely manner. --- Renewal of an LEI means providing the associated Local Operating Unit with acknowledgement that the reference data associated with the LEI assigned to the local counterparty is accurate.
</t>
  </si>
  <si>
    <t>HK01</t>
  </si>
  <si>
    <t>HK</t>
  </si>
  <si>
    <t>A person that is eligible to receive a legal entity identifier as determined by the Global LEI System, other than an individual, that is a local counterparty to a derivative required to be reported under this Instrument, must (a) before executing a transaction, obtain a legal entity identifier assigned in accordance with the requirements imposed by the Global LEI System, and (b) for as long as it is a counterparty to a derivative required to be reported under this Instrument, maintain and renew the legal entity identifier referred to in paragraph (a).</t>
  </si>
  <si>
    <t>Multilateral Intrument 96-101 Trade Repositories and Derivatives Data Reporting</t>
  </si>
  <si>
    <t>EU01</t>
  </si>
  <si>
    <t xml:space="preserve">https://www.eba.europa.eu/documents/10180/561173/EBA-REC-2014-01+%28Recommendation+on+the+use+of+the+Legal+Entity+Identifier%29.pdf </t>
  </si>
  <si>
    <t>Credit and financial institutions</t>
  </si>
  <si>
    <t xml:space="preserve">Article 16(3) of the EBA Regulation </t>
  </si>
  <si>
    <t>EU02</t>
  </si>
  <si>
    <t xml:space="preserve">Regulation (EU) No 680/2014 - ITS on supervisory reporting of institutions </t>
  </si>
  <si>
    <t>Counterparties of credit and financial institutions and group entities of credit and financial institutions</t>
  </si>
  <si>
    <t>EU06</t>
  </si>
  <si>
    <t>Directive 2011/61/EU of the European Parliament and of the
Council of 8 June 2011 on Alternative Investment Fund Managers (AIFMD)</t>
  </si>
  <si>
    <t>http://www.esma.europa.eu/content/Guidelines-reporting-obligations-under-Articles-33d-and-241-2-and-4-AIFMD-0</t>
  </si>
  <si>
    <t>EU18</t>
  </si>
  <si>
    <t>Financial conglomerates and their significant counterparties</t>
  </si>
  <si>
    <t>http://eur-lex.europa.eu/legal-content/EN/TXT/?uri=CELEX:32014R1348
Q&amp;A: https://documents.acer-remit.eu/questions-answers-on-remit/</t>
  </si>
  <si>
    <t>https://www.eba.europa.eu/documents/10180/1739059/EBA+XBRL+Filing+Rules+v4.1.pdf</t>
  </si>
  <si>
    <t>Bank of England Act 1998</t>
  </si>
  <si>
    <t>submitting firm, intermediary</t>
  </si>
  <si>
    <t>LU01</t>
  </si>
  <si>
    <t>LU</t>
  </si>
  <si>
    <t>Luxembourg domiciled undertakings for collective investments</t>
  </si>
  <si>
    <t xml:space="preserve">CIRCULAR CSSF 15/627 of 3 December 2015
http://www.cssf.lu/fileadmin/files/Reporting_legal/SOC_Banques_OPC/Guidelines_U1_1_reporting.pdf  
</t>
  </si>
  <si>
    <t>SG01</t>
  </si>
  <si>
    <t>SG</t>
  </si>
  <si>
    <t>RU</t>
  </si>
  <si>
    <t>reporting entities, counterparties, clearing entity of interest rate derivatives contract or credit derivatives contract traded in Singapore or booked in Singapore</t>
  </si>
  <si>
    <t xml:space="preserve">http://www.mas.gov.sg/~/media/MAS/Regulations%20and%20Financial%20Stability/Regulations%20Guidance%20and%20Licensing/Securities%20Futures%20and%20Fund%20Management/Regulations%20Guidance%20and%20Licensing/Regulations/Reporting%20Regs.pdf </t>
  </si>
  <si>
    <t>US02</t>
  </si>
  <si>
    <t>US01</t>
  </si>
  <si>
    <t>US11</t>
  </si>
  <si>
    <t>US04</t>
  </si>
  <si>
    <t xml:space="preserve">17 CFR Part 45, “Swap Data Recordkeeping and Reporting Requirements; Final Rule,” 77 Fed. Reg. 2136, January 13, 2012. https://www.gpo.gov/fdsys/pkg/FR-2012-01-13/pdf/2011-33199.pdf 
17 CFR Part 46, “Swap Data Recordkeeping and Reporting Requirements: Pre-Enactment and Transition Swaps; Final Rule,” 77 Fed. Reg. 35200, June 12, 2012. http://www.cftc.gov/idc/groups/public/@lrfederalregister/documents/file/2012-12531a.pdf
</t>
  </si>
  <si>
    <t>US06</t>
  </si>
  <si>
    <t>US08</t>
  </si>
  <si>
    <t>https://www.federalregister.gov/documents/2015/10/28/2015-26607/home-mortgage-disclosure-regulation-c</t>
  </si>
  <si>
    <t>home mortgage lenders that report HDMA</t>
  </si>
  <si>
    <t xml:space="preserve">managers of alternative investment funds (AIF) as well as prime broker, companies in which the AIF has a dominant influence,  certain counterparties, five largest sources of borrowed cash or securities, </t>
  </si>
  <si>
    <t>The Q&amp;A specifies that: "The notary function is a core service provided by a CSD. The CSD has a responsibility to verify that it has the correct credentials in place for issuers that wish to issue securities into its system. The CSD should verify that the LEI is for the correct entity, and that it is current (i.e. the status of the LEI shall be either “Issued”, “Pending Transfer” or “Pending archival”)."</t>
  </si>
  <si>
    <t xml:space="preserve">http://eur-lex.europa.eu/legal-content/EN/TXT/?uri=uriserv:OJ.L_.2015.326.01.0034.01.ENG 
</t>
  </si>
  <si>
    <t>Regulation (EU) No 909/2014 of the European Parliament and of the Council of 23 July 2014 on improving securities settlement in the European Union and on central securities depositories</t>
  </si>
  <si>
    <t>Financial market regulation: Identification of settlement internalisers</t>
  </si>
  <si>
    <t>(1) Central Securities Depositories (CSDs), CSD participants, settlement banks, issuers, (2)  CSD participants’ clients (legal persons) where known to the CSD</t>
  </si>
  <si>
    <t>http://eur-lex.europa.eu/legal-content/EN/TXT/PDF/?uri=CELEX:32017R0393&amp;from=EN#.pdf</t>
  </si>
  <si>
    <t>Settlement internalisers</t>
  </si>
  <si>
    <t>yes</t>
  </si>
  <si>
    <t>"In order for an LEI to be
properly maintained, it must be kept
current and up to date according to the
standards established by the Global LEI
Foundation."</t>
  </si>
  <si>
    <t>FFIEC Form 016 - Annual Dodd-Frank Act Company-Run Stress Test Report for Depository Institutions and Holding Companies with $10-$50 Billion in Total Consolidated Assets</t>
  </si>
  <si>
    <t>The following entities meeting criteria listed in the FFIEC Form 016 instructions: State Member Banks, National Banks, Federal Savings Associations, State Nonmember Banks, State Savings Associations (collectively, “depository institutions”), Bank Holding
Companies’ (BHCs), and Savings and Loan Holding Companies’ (SLHCs)</t>
  </si>
  <si>
    <t>Circular 14/2015 as modified in 2017 states that: "Each Financial Entity, when concluding any of the Transactions, must have a current LEI Code issued in its name, as well as collect from the corresponding Counterpart the LEI Code issued in its name and verify that the latter is in force at the time of conclusion  of the referred Operation." (unofficial translation)</t>
  </si>
  <si>
    <t>Credit institutions, trusts, brokerage houses, investment funds and other financial institutions and their counterparts</t>
  </si>
  <si>
    <t>MX02</t>
  </si>
  <si>
    <t>Participants to derivative markets</t>
  </si>
  <si>
    <t>http://www.banxico.org.mx/disposiciones/normativa/circular-4-2012/%7B6EE9E8EF-F839-1A10-87D6-9B0C2EC4A008%7D.pdf</t>
  </si>
  <si>
    <t>LEIs "must be in force at the time of the respective Derivative Transactions"</t>
  </si>
  <si>
    <t>CN01</t>
  </si>
  <si>
    <t>CN</t>
  </si>
  <si>
    <t>http://www.cbr.ru/analytics/?PrtID=na_vr&amp;docid=132</t>
  </si>
  <si>
    <t>“Investment Company Reporting Modernization; Adopted Rule,” 81 Fed. Reg. 81870.  https://www.gpo.gov/fdsys/pkg/FR-2016-11-18/pdf/2016-25349.pdf</t>
  </si>
  <si>
    <t>CH02</t>
  </si>
  <si>
    <t>Parties involved in securities transactions</t>
  </si>
  <si>
    <t>https://www.finma.ch/en/~/media/finma/dokumente/dokumentencenter/myfinma/rundschreiben/finma-rs-2018-02.pdf?la=en</t>
  </si>
  <si>
    <t>AR</t>
  </si>
  <si>
    <t>AU</t>
  </si>
  <si>
    <t>CA</t>
  </si>
  <si>
    <t xml:space="preserve">ONTARIO SECURITIES COMMISSION RULE 91-507 TRADE REPOSITORIES AND DERIVATIVES DATA REPORTING
</t>
  </si>
  <si>
    <t xml:space="preserve">http://www.osc.gov.on.ca/en/SecuritiesLaw_rule_20160512_91-507_derivatives-data-reporting.htm; 
</t>
  </si>
  <si>
    <t>http://www.albertasecurities.com/Regulatory%20Instruments/5233703-CSA_Notice_NI_45-106.pdf</t>
  </si>
  <si>
    <t>http://eur-lex.europa.eu/legal-content/EN/TXT/?uri=uriserv:OJ.L_.2017.087.01.0368.01.ENG&amp;toc=OJ:L:2017:087:TOC</t>
  </si>
  <si>
    <t xml:space="preserve">
https://eur-lex.europa.eu/legal-content/EN/TXT/?uri=CELEX%3A32017R0575
http://eur-lex.europa.eu/legal-content/EN/TXT/?uri=CELEX:32017R0576</t>
  </si>
  <si>
    <t>http://eur-lex.europa.eu/legal-content/EN/TXT/?uri=uriserv:OJ.L_.2016.088.01.0019.01.ENG&amp;toc=OJ:L:2016:088:TOC</t>
  </si>
  <si>
    <t xml:space="preserve">
Issuers, emission allowance market participants, auction platforms, auctioneers or auction monitors</t>
  </si>
  <si>
    <t>http://eur-lex.europa.eu/legal-content/EN/TXT/?uri=CELEX:32016R1437</t>
  </si>
  <si>
    <t xml:space="preserve">Directive 2002/87/EC of the European Parliament and of the Council of 16 December 2002 on the supplementary supervision of credit institutions, insurance undertakings and investment firms in a financial conglomerate </t>
  </si>
  <si>
    <t>Parties to the security financing transactions and the beneficiaries of the rights and obligations arising therefrom</t>
  </si>
  <si>
    <t xml:space="preserve">Commission Delegated Regulation 2017/590  specifies that investment  firms  responsible for execution of transactions should ensure that they are identified in the transaction  report  submitted  pursuant  to  their  transaction  reporting  obligation  using validated, issued and duly renewed LEIs. </t>
  </si>
  <si>
    <t>Securities regulations: recordkeeping by central counterparties (CCPs)</t>
  </si>
  <si>
    <t>https://eur-lex.europa.eu/legal-content/EN/TXT/?qid=1521640956839&amp;uri=CELEX:32012R1249</t>
  </si>
  <si>
    <t>Clearing member, beneficiary of a contract (if not a counterparty), party that transfered a contract, security that is the underlying asset in a derivative contract; interoperable CCP clearing one leg of the transaction</t>
  </si>
  <si>
    <t>EU28</t>
  </si>
  <si>
    <t>https://eur-lex.europa.eu/legal-content/EN/TXT/?qid=1521643966638&amp;uri=CELEX:32016R1712</t>
  </si>
  <si>
    <t>Directive 2014/59/EU of the European Parliament and of the Council establishing
a framework for the recovery and resolution of credit institutions and investment firm</t>
  </si>
  <si>
    <t>LEI where available to identify the reporting counterparty and the other counterparty of the financial contract</t>
  </si>
  <si>
    <t>http://eur-lex.europa.eu/legal-content/EN/TXT/?qid=1521651657434&amp;uri=CELEX:32016R2022
http://www.esma.europa.eu/system/files/2015-esma-1006_-_mifid_ii_final_report_on_mifid_ip_technical_standards.pdf
Draft RTS under Article 46(7) of MiFIR</t>
  </si>
  <si>
    <t>https://eur-lex.europa.eu/legal-content/EN/TXT/?uri=CELEX%3A32017R0589</t>
  </si>
  <si>
    <t>EU29</t>
  </si>
  <si>
    <t>required</t>
  </si>
  <si>
    <t>clients; investment firms to which orders are submitted</t>
  </si>
  <si>
    <t xml:space="preserve">Regulation (EU) No 600/2014 of the European Parliament and of the Council on markets in financial instruments </t>
  </si>
  <si>
    <t>EU30</t>
  </si>
  <si>
    <t>issuer of the underlying bond of interest rate derivatives and for the reference entity of credit derivative</t>
  </si>
  <si>
    <t>https://eur-lex.europa.eu/legal-content/EN/TXT/?uri=CELEX%3A32017R0583</t>
  </si>
  <si>
    <t xml:space="preserve">Reporting entity, position holder, ultimate parent, </t>
  </si>
  <si>
    <t>EU31</t>
  </si>
  <si>
    <t>draft</t>
  </si>
  <si>
    <t>EU32</t>
  </si>
  <si>
    <t>Directive 2013/36/EU of the European Parliament and of the Council of 26 June 2013 on access to
the activity of credit institutions and the prudential supervision of credit institutions and investment firms</t>
  </si>
  <si>
    <t>na</t>
  </si>
  <si>
    <t>counterparties</t>
  </si>
  <si>
    <t>EU33</t>
  </si>
  <si>
    <t>Directive (EU) 2015/2366 of the European Parliament and of the Council of 25 November 2015 on payment services in the internal market</t>
  </si>
  <si>
    <t>payment institutions, e-money institutions, their agents and distributors</t>
  </si>
  <si>
    <t>http://eur-lex.europa.eu/legal-content/EN/ALL/?uri=uriserv:OJ.L_.2017.294.01.0001.01.ENG</t>
  </si>
  <si>
    <t>requested</t>
  </si>
  <si>
    <t>EU34</t>
  </si>
  <si>
    <t xml:space="preserve"> issuers, offerors and guarantors</t>
  </si>
  <si>
    <t>no</t>
  </si>
  <si>
    <t>https://eur-lex.europa.eu/legal-content/EN/TXT/?qid=1522169553743&amp;uri=CELEX:32017R1129</t>
  </si>
  <si>
    <t>EU35</t>
  </si>
  <si>
    <t>issuers</t>
  </si>
  <si>
    <t>https://eur-lex.europa.eu/legal-content/EN/TXT/?qid=1522173831891&amp;uri=CELEX:32017R1005</t>
  </si>
  <si>
    <t>EU36</t>
  </si>
  <si>
    <t>Central securities depositories</t>
  </si>
  <si>
    <t>http://eur-lex.europa.eu/legal-content/EN/TXT/?uri=uriserv:OJ.L_.2017.065.01.0048.01.ENG</t>
  </si>
  <si>
    <t xml:space="preserve">http://eur-lex.europa.eu/legal-content/EN/TXT/?qid=1522780107052&amp;uri=CELEX:32017R1093
Q&amp;A: https://www.esma.europa.eu/sites/default/files/library/esma70-872942901-28_cdtf_qas.pdf </t>
  </si>
  <si>
    <t>EU37</t>
  </si>
  <si>
    <t>any person connected with the transaction or order</t>
  </si>
  <si>
    <t>https://www.esma.europa.eu/sites/default/files/library/final_report_on_its_cooperation_mar.pdf</t>
  </si>
  <si>
    <t>US03</t>
  </si>
  <si>
    <t>counterparty to any swap subject to the jurisdiction of the CFTC</t>
  </si>
  <si>
    <t>2013 NAIC Annual Statement and 2014 Quarterly Statement Filing Guidance for the Legal Entity Identifier (LEI) Electronic Only Column in the Investment Schedules,” NAIC Blanks (E) Working Group, 2012-30BWG, August 11, 2012.  
http://www.naic.org/documents/2012-30BWG_Modified.pdf 
FAQ: http://www.naic.org/documents/education_home_lei_implementation_faqs.pdf
http://www.naic.org/cipr_topics/topic_legal_entity_identifier.htm</t>
  </si>
  <si>
    <t>US18</t>
  </si>
  <si>
    <t>US19</t>
  </si>
  <si>
    <t>US20</t>
  </si>
  <si>
    <t>US21</t>
  </si>
  <si>
    <t>US22</t>
  </si>
  <si>
    <t>US23</t>
  </si>
  <si>
    <t>US24</t>
  </si>
  <si>
    <t>US25</t>
  </si>
  <si>
    <t>17 CFR Part 242, “Consolidated Audit Trail; Final Rule,” 77 Fed. Reg. 45722, August 1, 2012.  https://www.gpo.gov/fdsys/pkg/FR-2012-08-01/pdf/2012-17918.pdf; https://www.catnmsplan.com/. Order Approving the National Market System Plan Governing the Consolidated Audit Trail, Release No. 34-79318 (November 15, 2016) [Release No. 34-79318]. https://www.gpo.gov/fdsys/pkg/FR-2016-11-23/pdf/2016-27919.pdf</t>
  </si>
  <si>
    <t>17 CFR Parts 15, 17, 18 and 20, “Ownership and Control Reports, Forms 102/102S, 40/40S, and 71; Final Rule,” 78 Fed. Reg. 69178, November 18, 2013.  Link to Source: https://www.cftc.gov/sites/default/files/idc/groups/public/@lrfederalregister/documents/file/2013-26789a.pdf</t>
  </si>
  <si>
    <t>12 CFR Part 371 - Recordkeeping Requirements for Qualified Financial Contracts (QFC)</t>
  </si>
  <si>
    <t>https://rbidocs.rbi.org.in/rdocs/notification/PDFs/NOTI3143399AEE12E684FCF9FEEA7E03E0E9064.PDF#.pdf</t>
  </si>
  <si>
    <t>Section 45(W) of the RBI Act, 1934</t>
  </si>
  <si>
    <t>Participants in OTC derivative markets</t>
  </si>
  <si>
    <t>http://www.osc.gov.on.ca/en/SecuritiesLaw_csa_20170119_94-102_customer-clearing.htm</t>
  </si>
  <si>
    <t>customers of cleared derivatives</t>
  </si>
  <si>
    <t>US26</t>
  </si>
  <si>
    <t>https://www.cftc.gov/sites/default/files/idc/groups/public/@lrfederalregister/documents/file/2017-01287a.pdf</t>
  </si>
  <si>
    <t>https://www.fsb.co.za/NewsLibrary/Press%20Release%20-%20Trade%20Reporting%20Obligations%20Board%20Notice.pdf</t>
  </si>
  <si>
    <t>IN01</t>
  </si>
  <si>
    <t>IN02</t>
  </si>
  <si>
    <t>Number of occurrences</t>
  </si>
  <si>
    <r>
      <rPr>
        <b/>
        <sz val="10"/>
        <color theme="1"/>
        <rFont val="Calibri"/>
        <family val="2"/>
        <scheme val="minor"/>
      </rPr>
      <t>Required/requested :</t>
    </r>
    <r>
      <rPr>
        <sz val="10"/>
        <color theme="1"/>
        <rFont val="Calibri"/>
        <family val="2"/>
        <scheme val="minor"/>
      </rPr>
      <t xml:space="preserve"> the LEI is required for some entities and requested for others</t>
    </r>
  </si>
  <si>
    <r>
      <rPr>
        <b/>
        <sz val="10"/>
        <color theme="1"/>
        <rFont val="Calibri"/>
        <family val="2"/>
        <scheme val="minor"/>
      </rPr>
      <t>NA :</t>
    </r>
    <r>
      <rPr>
        <sz val="10"/>
        <color theme="1"/>
        <rFont val="Calibri"/>
        <family val="2"/>
        <scheme val="minor"/>
      </rPr>
      <t xml:space="preserve"> other uses, for instance when the LEI is provided for information</t>
    </r>
  </si>
  <si>
    <t>(covers a subset of the population already covered by other regulation on LEI uses for derivatives reporting, which require a current LEI)</t>
  </si>
  <si>
    <t>AU04</t>
  </si>
  <si>
    <t>Article 35 of EIOPA's Founding Regulation (EU) No 1094/2010; provisions of Directive (EU) 2016/23412 (IORP Directive).</t>
  </si>
  <si>
    <t>Institutions for occupational retirement provision (IORP)</t>
  </si>
  <si>
    <t>Q3 2019</t>
  </si>
  <si>
    <t>EU38</t>
  </si>
  <si>
    <t xml:space="preserve"> Article 16 of EIOPA's Founding Regulation (EU) 
No 1094/2010</t>
  </si>
  <si>
    <t>DIRECTIVE 2009/138/EC 
(Solvency II Framework)</t>
  </si>
  <si>
    <t>Participating insurance and reinsurance undertakings, insurance holding companies, mixed financial holding companies or mixed activity insurance holding company</t>
  </si>
  <si>
    <t>01/01/2016 and
20/01/2016</t>
  </si>
  <si>
    <t>http://eur-lex.europa.eu/legal-content/EN/TXT/?uri=OJ%3AJOL_2014_191_R_0001 Annex III, F 40.01 column 010 and Annex I, C 06.02 column 025 (information on affiliates)
Consolidated version as of 9 November 2017:  
https://eur-lex.europa.eu/legal-content/EN/TXT/?qid=1522174960870&amp;uri=CELEX:02014R0680-20180301 
https://www.eba.europa.eu/single-rule-book-qa?p_p_id=questions_and_answers_WAR_questions_and_answersportlet&amp;p_p_lifecycle=0&amp;p_p_state=normal&amp;p_p_mode=view&amp;p_p_col_id=column-1&amp;p_p_col_pos=1&amp;p_p_col_count=2&amp;_questions_and_answers_WAR_questions_and_answersportlet_jspPage=%2Fhtml%2Fquestions%2Fviewquestion.jsp&amp;_questions_and_answers_WAR_questions_and_answersportlet_viewTab=1&amp;_questions_and_answers_WAR_questions_and_answersportlet_questionId=427910&amp;_questions_and_answers_WAR_questions_and_answersportlet_statusSearch=1</t>
  </si>
  <si>
    <t>Yes for reporting entity.Q&amp;A for Regulation (EU) No 648/2012 (EMIR) clarifies that an LEI issued by, and duly renewed and maintained according to the terms of, any of the endorsed pre-LOUs should be used to identify the counterparties. Under the validation rules (version 1 March 2018) for the counterparty other than the reporting entity, field shall be populated with a valid LEI included in the GLEIF database maintained by the Central Operating Unit. The status of the LEI shall be "Issued", "Lapsed", "Pending transfer" or "Pending archival". Lapsed LEIs are not allowed for the reporting counterparty.
The Q&amp;A (q4) states:" While issuers of financial instruments should ensure that their LEI is renewed according to the terms of any of the accredited Local Operating Units of the Global Entity Identifier System,
under Article 3(2) of RTS 23 operators of trading venues and systematic internalisers are not
expected to ensure that the LEI pertaining to the issuer of the financial instrument has been
renewed."</t>
  </si>
  <si>
    <t>http://eur-lex.europa.eu/legal-content/EN/TXT/PDF/?uri=CELEX:32017R0394&amp;from=EN#.pdf 
Q&amp;A: https://www.esma.europa.eu/sites/default/files/library/esma70-708036281-2_csdr_qas.pdf</t>
  </si>
  <si>
    <t xml:space="preserve">“Commodity Options; Final Rule and Interim Final Rule,” 77 Fed. Reg. 25320, April 27, 2012.  http://www.cftc.gov/idc/groups/public/@lrfederalregister/documents/file/2012-9888a.pdf 
“Agency Information Collection Activities: Proposed Collection, Comment Request: Form TO, Annual Notice Filing for Counterparties to Unreported Trade Options; Notice,” 77 Fed. Reg. 74647, December 17, 2012.  https://www.gpo.gov/fdsys/pkg/FR-2012-12-17/pdf/2012-30227.pdf; Form TO: https://www.cftc.gov/sites/default/files/idc/groups/public/@newsroom/documents/file/cftcformto.pdf 
Relief from the Reporting Requirements of § 32.3(b)(1) of the Commission’s Regulations, and Certain Recordkeeping Requirements of § 32.3(b), for End Users Eligible for the Trade Option Exemption, CFTC Staff No-Action Letter No., 13-08, April 5, 2013.  http://www.cftc.gov/idc/groups/public/@lrlettergeneral/documents/letter/13-08.pdf 
</t>
  </si>
  <si>
    <t xml:space="preserve">Participants to capital markets  </t>
  </si>
  <si>
    <t xml:space="preserve">Regulation C, modified by Dodd–Frank Wall Street Reform and Consumer Protection Act </t>
  </si>
  <si>
    <t xml:space="preserve">“Form ADV and Investment Advisers Act Rules; Final Rule,” 81 FR 60418, September 1, 2016.  https://www.federalregister.gov/documents/2016/09/01/2016-20832/form-adv-and-investment-advisers-act-rules and https://www.sec.gov/rules/final/2016/ia-4509.pdf                                                   </t>
  </si>
  <si>
    <t>National Instrument 94-102 Derivatives: Customer Clearing and
Protection of Customer Collateral and Positions and Related Companion Policy</t>
  </si>
  <si>
    <t xml:space="preserve">
http://eur-lex.europa.eu/legal-content/EN/TXT/PDF/?uri=CELEX:32016R0957&amp;from=EN</t>
  </si>
  <si>
    <t xml:space="preserve">Dodd–Frank Wall Street Reform and Consumer Protection Act </t>
  </si>
  <si>
    <t xml:space="preserve">Federal Reserve’s General Regulatory Reporting Authority </t>
  </si>
  <si>
    <t>Dodd–Frank Wall Street Reform and Consumer Protection Act</t>
  </si>
  <si>
    <t>https://www.gpo.gov/fdsys/pkg/FR-2017-07-31/pdf/2017-15488.pdf</t>
  </si>
  <si>
    <t>CA06</t>
  </si>
  <si>
    <t>REGULATION 24-102 RESPECTING CLEARING AGENCY REQUIREMENTS</t>
  </si>
  <si>
    <t>recognized clearing agency or exempt clearing agency</t>
  </si>
  <si>
    <t>https://lautorite.qc.ca/fileadmin/lautorite/reglementation/valeurs-mobilieres/24-102/2016-02-17/2016fev17-24-102-vofficielle-en.pdf</t>
  </si>
  <si>
    <t>CA07</t>
  </si>
  <si>
    <t>Investment Industry Regulatory Organization of Canada (IIROC)
DRAFT amendments to IIROC Rule 18-0122  Universal Market Integrity Rules (UMIR) and the Dealer Member Rules (DMR)</t>
  </si>
  <si>
    <t>Draft</t>
  </si>
  <si>
    <t>http://www.osc.gov.on.ca/documents/en/Marketplaces/iiroc_20180628_notice-proposed-provisions-respecting-client-identifiers.pdf</t>
  </si>
  <si>
    <t>Yes/No</t>
  </si>
  <si>
    <t xml:space="preserve">Reporting Dealer Members would need to annually renew their LEIs to ensure that their registration status does not lapse. 
For both debt and equity securities, Dealer Members would not need to ensure that client LEIs are annually renewed.
</t>
  </si>
  <si>
    <t>CN02</t>
  </si>
  <si>
    <t>http://www.customs.gov.cn/customs/302249/302266/302267/747313/index.htm</t>
  </si>
  <si>
    <t>Companies involved in physical trade</t>
  </si>
  <si>
    <t>EU39</t>
  </si>
  <si>
    <t>EU40</t>
  </si>
  <si>
    <t>Article 37(4) of Regulation (EU) 2017/1131 of the European Parliament and of the Council</t>
  </si>
  <si>
    <t>EU41</t>
  </si>
  <si>
    <t>Article 6 of Directive 2009/65/EC of the European Parliament and of the Council</t>
  </si>
  <si>
    <t>1478 management companies</t>
  </si>
  <si>
    <t>(https://eur-lex.europa.eu/legal-content/EN/TXT/PDF/?uri=CELEX%3A02009L0065-20140917&amp;from=EN)</t>
  </si>
  <si>
    <t>EU42</t>
  </si>
  <si>
    <t>KR</t>
  </si>
  <si>
    <t>SA</t>
  </si>
  <si>
    <t>TR</t>
  </si>
  <si>
    <t>http://www.bcra.gov.ar/Pdfs/comytexord/A6387.pdf</t>
  </si>
  <si>
    <t>US27</t>
  </si>
  <si>
    <t>12 CFR Part 1610, “Ongoing Data Collection of Centrally Cleared Transactions in the U.S. Repurchase Agreement Market, Proposed Rule,”</t>
  </si>
  <si>
    <t xml:space="preserve">LEI required for each covered reporter, direct clearing member, counterparty, and broker involved in a covered transaction. LEI requested for any cash or securities provider that is a counterparty to the transaction ("indirect clearing member") if one exists, and otherwise the LEI of the direct clearing member, that has provided cash or securities. </t>
  </si>
  <si>
    <t>Required/requested</t>
  </si>
  <si>
    <t xml:space="preserve">12 CFR Part 1610, “Ongoing Data Collection of Centrally Cleared Transactions in the U.S. Repurchase Agreement Market, Proposed Rule,” 83 Fed. Reg. 31896, July 10, 2018. https://www.financialresearch.gov/press-releases/files/FR-Notice_OFR_Repo.pdf. </t>
  </si>
  <si>
    <t>“The LEI reported must be properly maintained, meaning it must be kept current and up to date according to the standards implemented by the GLEIF.”</t>
  </si>
  <si>
    <t>securities regulation</t>
  </si>
  <si>
    <t>TR01</t>
  </si>
  <si>
    <t>Implicit requirement, as the result of the relationship between the LOU and the Legal Entity</t>
  </si>
  <si>
    <t>KR01</t>
  </si>
  <si>
    <t>Derivatives transaction reporting</t>
  </si>
  <si>
    <t>SA01</t>
  </si>
  <si>
    <t xml:space="preserve">http://www.spk.gov.tr/   (homepage),   http://mevzuat.spk.gov.tr/ (regulation page); menu on left side "Finansal Altyapı Kuruluşları",  submenu: "Veri Depolama Kuruluşunun Faaliyet, Çalışma ve Denetim Esasları Hakkında Yönetmelik" as well as Communiqué ("Veri Depolama Kuruluşuna Yapılacak Raporlamalara İlişkin Esaslar Hakkında Tebliğ (IV-87.1)")  </t>
  </si>
  <si>
    <t xml:space="preserve">parties to reportable OTC and organised  derivatives transactions, beneficial owners of the transactions, intermediary  investment firms, firms acting as central counterparty; organizations providing reporting services to the parties of the transactions </t>
  </si>
  <si>
    <t xml:space="preserve">Circular: The importance of obtaining an LEI through any accredited LOUs. 
تعميم: ضرورة الحصول على معرف للكيانات القانونية من وحدات التشغيل المحلية المعتمدة. http://www.sama.gov.sa/en-US/EconomicReports/DevelopmentReports/Monetary%20and%20Banking%20Development%20Q3%202018.pdf#search=LEI
</t>
  </si>
  <si>
    <t>RU03</t>
  </si>
  <si>
    <t>Ordinance of the Bank of Russia (5010-U)</t>
  </si>
  <si>
    <t>foreign issuers of securities</t>
  </si>
  <si>
    <t>IN03</t>
  </si>
  <si>
    <t>Participants in Government securities markets, money markets and non-derivative foreign exchange markets</t>
  </si>
  <si>
    <t>Entities undertaking financial transactions shall ensure that their LEI code is considered current under the rules of the Global LEI System. Lapsed LEI codes shall be deemed invalid for transactions in markets regulated by RBI</t>
  </si>
  <si>
    <t>Sections 45 (W) and 45 (U) of the RBI Act, 1934</t>
  </si>
  <si>
    <t>https://rbi.org.in/Scripts/NotificationUser.aspx?ID=11424
Extended deadline: https://rbi.org.in/Scripts/NotificationUser.aspx?ID=11547</t>
  </si>
  <si>
    <t xml:space="preserve">http://www.cbr.ru/queries/unidbquery/file/50883?fileid=790 </t>
  </si>
  <si>
    <t>Banks, insurance companies and finance companies.</t>
  </si>
  <si>
    <t>https://www.federalreserve.gov/reportforms/forms/FR_Y-620180228_i.pdf https://www.federalreserve.gov/reportforms/forms/FR_Y-720180228_i.pdf   https://www.federalreserve.gov/reportforms/forms/FR_Y-1020180228_i.pdf</t>
  </si>
  <si>
    <t xml:space="preserve">Page 16 of the Form's Instructions: https://www.ffiec.gov/ffiec_report_forms.htm  </t>
  </si>
  <si>
    <t xml:space="preserve">Page GEN-4 of the Form's Instructions: https://www.ffiec.gov/ffiec_report_forms.htm  </t>
  </si>
  <si>
    <t xml:space="preserve">The Form's Instructions state in part: The LEI must be a currently issued, maintained, and valid LEI, not an LEI that has lapsed. </t>
  </si>
  <si>
    <t xml:space="preserve">Page 5 of the Form's Instructions: https://www.ffiec.gov/ffiec_report_forms.htm  </t>
  </si>
  <si>
    <t xml:space="preserve">Page GEN-5 of the Form's Instructions: https://www.ffiec.gov/ffiec_report_forms.htm  </t>
  </si>
  <si>
    <t>Participants involved in OTC derivative transactions</t>
  </si>
  <si>
    <t>https://rbidocs.rbi.org.in/rdocs/notification/PDFs/NOTI827FB2CBDDD52D4E2C941681CE92E5678C.PDF</t>
  </si>
  <si>
    <t>31/09/2020</t>
  </si>
  <si>
    <t>Section 21 and Section 35 A of BR Act, 1949</t>
  </si>
  <si>
    <t>Borrowers who do not obtain LEI are not to be granted renewal / enhancement of credit facilities. After obtaining LEI code, banks shall also ensure that borrowers renew the codes as per GLEIF guidelines.</t>
  </si>
  <si>
    <t>After obtaining LEI code, entities should ensure that they are renewed as per GLEIF guidelines. Lapsed LEIs will not be deemed valid for Trade Repository (TR) reporting.</t>
  </si>
  <si>
    <t>IN04</t>
  </si>
  <si>
    <t>Section 34 (1) of Insurance Act, 1938</t>
  </si>
  <si>
    <t>Insurance companies, Corporate borrowers</t>
  </si>
  <si>
    <t>Borrowers who do not obtain LEI, are not to be granted renewal/enhancement of credit facilities by the insurers. No new loan proposals shall be sanctioned by the insurers without LEI information.</t>
  </si>
  <si>
    <t>https://www.irdai.gov.in/ADMINCMS/cms/whatsNew_Layout.aspx?page=PageNo4145&amp;flag=1</t>
  </si>
  <si>
    <t>Corporations Act 2001
Part 7.5A Regulation of derivative transactions and derivative trade repositories</t>
  </si>
  <si>
    <t>reporting counterparty, non-reporting counterparty, beneficiary, person making report, broker, clearing member</t>
  </si>
  <si>
    <t>Corporations Act 2001,
Part 7.2A Supervision of financial markets</t>
  </si>
  <si>
    <t>clients of market participants</t>
  </si>
  <si>
    <t>https://asic.gov.au/regulatory-resources/find-a-document/regulatory-guides/rg-265-guidance-on-asic-market-integrity-rules-for-participants-of-securities-markets/</t>
  </si>
  <si>
    <t>Corporations Act 2001,
Part 7.5A Regulation of derivative transactions and derivative trade repositories</t>
  </si>
  <si>
    <t>clearing entity</t>
  </si>
  <si>
    <t xml:space="preserve">Financial Sector (Collection of Data) Act 2001, Part 3 Provision of documents to APRA                                                           </t>
  </si>
  <si>
    <t>obligors of large exposures</t>
  </si>
  <si>
    <t>AU05</t>
  </si>
  <si>
    <t>related entity obligors of large exposures</t>
  </si>
  <si>
    <t>China's General Administration of Customs document no. 56 of November 21, 2017</t>
    <phoneticPr fontId="10" type="noConversion"/>
  </si>
  <si>
    <t>CN03</t>
    <phoneticPr fontId="10" type="noConversion"/>
  </si>
  <si>
    <t>CN</t>
    <phoneticPr fontId="10" type="noConversion"/>
  </si>
  <si>
    <t>Roadmap to Implement Legal Entity Identifier in China (2020-2022)</t>
    <phoneticPr fontId="10" type="noConversion"/>
  </si>
  <si>
    <t>The People's Bank of China, the China Banking and Insurance Regulatory Commission, the China Securities Regulatory Commission and the State Administration of Foreign Exchange jointly released the Roadmap to Implement LEI in China (2020-2022). The roadmap specifies major tasks in areas including formulation of regulatory rules, expansion of LEI coverage, application of LEIs and sustainable operation of the Chinese LOU. It rolls out plans to release regulatory rules in banking, securities, derivatives trading, insurance and other areas.</t>
    <phoneticPr fontId="10" type="noConversion"/>
  </si>
  <si>
    <t>Financial institutions, financial market infrastrucutres and trade community</t>
    <phoneticPr fontId="10" type="noConversion"/>
  </si>
  <si>
    <t>http://www.pbc.gov.cn/en/3688110/3688172/4048269/4153721/index.html</t>
    <phoneticPr fontId="10" type="noConversion"/>
  </si>
  <si>
    <t>No</t>
    <phoneticPr fontId="10" type="noConversion"/>
  </si>
  <si>
    <t>CN04</t>
    <phoneticPr fontId="10" type="noConversion"/>
  </si>
  <si>
    <t>Administrative Specification on Code Standards of Information Systems of State Administration of Foreign Exchange</t>
    <phoneticPr fontId="10" type="noConversion"/>
  </si>
  <si>
    <t>The State Adiministration of Foreign Exhange will collect LEIs of reporting entities by adding LEI entry in reporting forms such as the Form of Registration of Financial Insitution Code.</t>
    <phoneticPr fontId="10" type="noConversion"/>
  </si>
  <si>
    <t>Reporting entities as required by the SAFE</t>
    <phoneticPr fontId="10" type="noConversion"/>
  </si>
  <si>
    <t>Optional</t>
    <phoneticPr fontId="10" type="noConversion"/>
  </si>
  <si>
    <t>http://www.safe.gov.cn/safe/2020/1209/17775.html</t>
    <phoneticPr fontId="10" type="noConversion"/>
  </si>
  <si>
    <t>CN05</t>
    <phoneticPr fontId="10" type="noConversion"/>
  </si>
  <si>
    <t>Notice on Reporting of Legal Entity Identifiers by Bond Issuers</t>
    <phoneticPr fontId="10" type="noConversion"/>
  </si>
  <si>
    <t>Certain bond issuers, such as non-financial enterprises issuing debt financing tools and issuers of certificate of deposits,  are requested to report their LEIs to the Shanghai Clearing House.</t>
    <phoneticPr fontId="10" type="noConversion"/>
  </si>
  <si>
    <t>Bond issuers using the service platform of the Shanghai Clearing House</t>
    <phoneticPr fontId="10" type="noConversion"/>
  </si>
  <si>
    <t>Requested</t>
    <phoneticPr fontId="10" type="noConversion"/>
  </si>
  <si>
    <t>https://www.shclearing.com/cpyyw/tzgg/201912/t20191202_610972.html</t>
    <phoneticPr fontId="10" type="noConversion"/>
  </si>
  <si>
    <t>CN06</t>
    <phoneticPr fontId="10" type="noConversion"/>
  </si>
  <si>
    <t>Interim Measures for the Administration of Credit Rating Industry</t>
    <phoneticPr fontId="10" type="noConversion"/>
  </si>
  <si>
    <t>Credit rating agencies, when registering at establishment, should provide their Legal Entity Identifiers for relevant registration authorities.</t>
    <phoneticPr fontId="10" type="noConversion"/>
  </si>
  <si>
    <t>Required</t>
    <phoneticPr fontId="10" type="noConversion"/>
  </si>
  <si>
    <t>http://www.pbc.gov.cn/tiaofasi/144941/144957/3930712/index.html</t>
    <phoneticPr fontId="10" type="noConversion"/>
  </si>
  <si>
    <t>CN07</t>
    <phoneticPr fontId="10" type="noConversion"/>
  </si>
  <si>
    <t>Notice on Provision of Legal Entity Identifiers by Institutional Investors Registering to Enter Inter-Bank Bond Market</t>
    <phoneticPr fontId="10" type="noConversion"/>
  </si>
  <si>
    <t>Institutional investors that have Legal Entity Identifiers (LEIs) are requested to provide LEIs when register at the Shanghai Head Office of the People’s Bank of China to enter the inter-bank bond market.</t>
    <phoneticPr fontId="10" type="noConversion"/>
  </si>
  <si>
    <t>Domestic and foreign institutional investors entering China's interbank bond market</t>
    <phoneticPr fontId="10" type="noConversion"/>
  </si>
  <si>
    <t>https://ibrs.chinamoney.com.cn/IBRSW/ruleVisitor</t>
    <phoneticPr fontId="10" type="noConversion"/>
  </si>
  <si>
    <t>CN08</t>
    <phoneticPr fontId="10" type="noConversion"/>
  </si>
  <si>
    <t xml:space="preserve">Interbank Market Metadata and Interbank Market Information Exchange Protocol </t>
    <phoneticPr fontId="10" type="noConversion"/>
  </si>
  <si>
    <t xml:space="preserve">The standards specify that LEIs of legal entities be included in the exchange of data at the interbank market. </t>
    <phoneticPr fontId="10" type="noConversion"/>
  </si>
  <si>
    <t>Legal entities trading at interbank market</t>
    <phoneticPr fontId="10" type="noConversion"/>
  </si>
  <si>
    <t>http://www.pbc.gov.cn/kejisi/146812/146832/3765808/index.html</t>
    <phoneticPr fontId="10" type="noConversion"/>
  </si>
  <si>
    <t>CN09</t>
    <phoneticPr fontId="10" type="noConversion"/>
  </si>
  <si>
    <t xml:space="preserve">Guideline on Operation of Securities Accounts </t>
    <phoneticPr fontId="10" type="noConversion"/>
  </si>
  <si>
    <t xml:space="preserve">Legal entities that open certain securities accounts are requested to report LEIs to the China Securities Depository and Clearing Corporation (CSDC).  </t>
    <phoneticPr fontId="10" type="noConversion"/>
  </si>
  <si>
    <t>Legal entities opening certain accounts at the CSDC.</t>
    <phoneticPr fontId="10" type="noConversion"/>
  </si>
  <si>
    <t>http://www.chinaclear.cn/zdjs/gszb/201810/1d798e7a4d654378a0f0db829886eb7c.shtml</t>
    <phoneticPr fontId="10" type="noConversion"/>
  </si>
  <si>
    <t>CN10</t>
    <phoneticPr fontId="10" type="noConversion"/>
  </si>
  <si>
    <t>Rules of Administration of Qualified Foreign Institutional Investors Engaging in Securities and Futures Investment</t>
    <phoneticPr fontId="10" type="noConversion"/>
  </si>
  <si>
    <t>Qualified Foreign Institutional Investors (QFII) and Renminbi Qualified Foreign Institutional Investors (RQFII) are requested to provide their LEIs in the filings for registration at the State Administration of Foreign Exchange, after they have licensed by the China Securities Regulatory Commission to engage in securities and futures investment.</t>
    <phoneticPr fontId="10" type="noConversion"/>
  </si>
  <si>
    <t>QFIIs and RQFIIs</t>
    <phoneticPr fontId="10" type="noConversion"/>
  </si>
  <si>
    <t>http://www.safe.gov.cn/safe/2020/0507/16130.html</t>
    <phoneticPr fontId="10" type="noConversion"/>
  </si>
  <si>
    <t>CN11</t>
    <phoneticPr fontId="10" type="noConversion"/>
  </si>
  <si>
    <t>Statistics Specification of External Financial Asset/Liability and Trading</t>
    <phoneticPr fontId="10" type="noConversion"/>
  </si>
  <si>
    <t>Reporting entities to the State Administration of Foreign Exchange of China under the statistics system, when reporting external asset/liability and trading statistics, are requested to provide their LEIs.</t>
    <phoneticPr fontId="10" type="noConversion"/>
  </si>
  <si>
    <t>Chinese financial institutions, Chinese branches of foreign financial institutions, Chinese non-financial enterprises listed overseas, etc.</t>
    <phoneticPr fontId="10" type="noConversion"/>
  </si>
  <si>
    <t>http://m.safe.gov.cn/safe/2018/1107/10643.html</t>
    <phoneticPr fontId="10" type="noConversion"/>
  </si>
  <si>
    <t>IN05</t>
  </si>
  <si>
    <t>Section 10 (2) and Section 18 of Payment and Settlement Systems Act, 2007</t>
  </si>
  <si>
    <t>Entities using Reserve Bank-run Centralised Payment Systems</t>
  </si>
  <si>
    <t>https://www.rbi.org.in/Scripts/NotificationUser.aspx?Id=12010&amp;Mode=0</t>
  </si>
  <si>
    <t>CSDs and certain CSD participants</t>
  </si>
  <si>
    <t>Regulation (EU) No 648/2012 (EMIR- European Market Infrastructure Regulation)
Regulation (EU) 2019/834 amending Regulation (EU) No 648/2012 (EMIR REFIT)</t>
  </si>
  <si>
    <t>Implementation delayed to date TBC</t>
  </si>
  <si>
    <t>Regulation (EU) 2015/2365 (SFTR- Securities Financing Transactions Regulation)</t>
  </si>
  <si>
    <t>SFTR:
http://eur-lex.europa.eu/legal-content/EN/TXT/PDF/?uri=CELEX:32015R2365&amp;from=EN
Technical standards:
https://eur-lex.europa.eu/legal-content/EN/TXT/PDF/?uri=CELEX:32019R0356&amp;from=EN
https://eur-lex.europa.eu/legal-content/EN/TXT/PDF/?uri=CELEX:32019R0363&amp;from=EN
Guidelines on reporting: https://www.esma.europa.eu/sites/default/files/library/esma70-151-2838_guidelines_on_reporting_under_sftr.pdf
Validation rules: https://www.esma.europa.eu/sites/default/files/esma70-151-1019_sftr_validation_rules.xlsx
SFTR Q&amp;As: https://www.esma.europa.eu/sites/default/files/library/esma74-362-893_qas_on_sftr_data_reporting.pdf</t>
  </si>
  <si>
    <t>Article 2(2) of the Regulation provides that: "A counterparty to an SFT shall ensure that the reference data related to its ISO 17442 LEI code is renewed in accordance with the terms of any of the accredited Local Operating Units of the Global LEI System"
Validation rules include a verification that the status of the LEIs pertaining to the reporting counterparty, report submitting entity and entity responsible for reporting is not lapsed.</t>
  </si>
  <si>
    <t>Directive 2014/65/EU of the European Parliament and of the Council of 15 May 2014 on markets in financial instruments (MiFID II)</t>
  </si>
  <si>
    <t>Regulation (EU) No 648/2012</t>
  </si>
  <si>
    <t xml:space="preserve">https://eur-lex.europa.eu/legal-content/EN/TXT/?uri=uriserv:OJ.L_.2018.230.01.0001.01.ENG&amp;toc=OJ:L:2018:230:TOC </t>
  </si>
  <si>
    <t xml:space="preserve">optional. </t>
  </si>
  <si>
    <t xml:space="preserve">optional </t>
  </si>
  <si>
    <t>Commission Implementing Regulation (EU) 2018/292 of 26 February 2018 laying down implementing technical standards with regard to procedures and forms for exchange of information and assistance between competent authorities according to Regulation (EU) No 596/2014 of the European Parliament and of the Council on market abuse</t>
  </si>
  <si>
    <t>https://eur-lex.europa.eu/legal-content/EN/TXT/?uri=CELEX%3A32018R0292</t>
  </si>
  <si>
    <t>Article 7 of Regulation (EU) 2017/2402 of the European Parliament and of the Council of 12 December 2017 laying down a general framework for securitisation and creating a specific framework for simple, transparent and standardised securitisation</t>
  </si>
  <si>
    <t xml:space="preserve">Securitisaiton Parties providing information about the underlying exposures of a securitisation (see column E) </t>
  </si>
  <si>
    <t xml:space="preserve">The templates request to "Provide the Legal Entity Identifier as specified in the Global Legal Entity Foundation (GLEIF) database" and "The name entered must match the name associated with the LEI in the Global Legal Entity Foundation (GLEIF) database" </t>
  </si>
  <si>
    <t>Article 27 of Regulation (EU) 2017/2402 of the European Parliament and of the Council of 12 December 2017 laying down a general framework for securitisation and creating a specific framework for simple, transparent and standardised securitisation</t>
  </si>
  <si>
    <t xml:space="preserve"> LEI is mandatory for Identification of the following entities:
- The entity designated as the first contact point and name of the relevant competent authority
- The originator(s) and sponsor(s) and, where available, original lender(s), and/or ABCP programme(s).
</t>
  </si>
  <si>
    <t xml:space="preserve">Securitisation Parties </t>
  </si>
  <si>
    <t>https://eur-lex.europa.eu/legal-content/EN/TXT/?uri=uriserv%3AOJ.L_.2020.289.01.0285.01.ENG&amp;toc=OJ%3AL%3A2020%3A289%3ATOC                                                                                                             https://eur-lex.europa.eu/legal-content/EN/TXT/?uri=uriserv%3AOJ.L_.2020.289.01.0315.01.ENG&amp;toc=OJ%3AL%3A2020%3A289%3ATOC</t>
  </si>
  <si>
    <t xml:space="preserve">no  </t>
  </si>
  <si>
    <t>Directive 2004/109/EC of the European Parliament and of the Council of 15 December 2004 on the harmonisation of transparency requirements in relation to information about issuers whose securities are admitted to trading on a regulated market and amending Directive 2001/34/EC ( 1 ), and in particular Article 4(7) thereof</t>
  </si>
  <si>
    <t>The European Single Electronic Format requires all issuers preparing consolidated accounts to identify themselves in the Inline XBRL Instance document using ISO 17442 legal entity identifiers on the XBRL context entity identifiers and schemes (Annex IV paragraph 2 of Delegated Regulation EU 2019/815).</t>
  </si>
  <si>
    <t>2021 (Member State option to delay by one year due to COVID19)</t>
  </si>
  <si>
    <t>https://eur-lex.europa.eu/legal-content/EN/TXT/?uri=OJ:JOC_2020_379_R_0001</t>
  </si>
  <si>
    <t>125 managers managing 518 funds</t>
  </si>
  <si>
    <t xml:space="preserve">https://eur-lex.europa.eu/legal-content/EN/TXT/PDF/?uri=CELEX:32018R0708&amp;from=EN </t>
  </si>
  <si>
    <t xml:space="preserve">https://eur-lex.europa.eu/legal-content/EN/TXT/?uri=uriserv:OJ.L_.2020.289.01.0001.01.ENG&amp;toc=OJ:L:2020:289:TOC                                                                                                                       https://eur-lex.europa.eu/legal-content/EN/TXT/?uri=uriserv:OJ.L_.2020.289.01.0217.01.ENG&amp;toc=OJ:L:2020:289:TOC       </t>
  </si>
  <si>
    <t xml:space="preserve">
Securities and Futures (OTC Derivative Transactions – Reporting and Record Keeping Obligations) (Amendment) Rules 2016</t>
  </si>
  <si>
    <t>CN12</t>
  </si>
  <si>
    <t>Guiding opinions on promoting high-quality development of the reform and opening up of the corporate credit bond market</t>
  </si>
  <si>
    <t>Establish mapping and updating mechanisms between LEI and financial institution codes, unified social credit codes, and bond market infrastructures-related information system codes.</t>
  </si>
  <si>
    <t>Financial institutions, financial market infrastrucutres and trade community</t>
  </si>
  <si>
    <t>http://www.pbc.gov.cn/goutongjiaoliu/113456/113469/4319971/index.html</t>
  </si>
  <si>
    <t>CN13</t>
  </si>
  <si>
    <t>The Guidelines on Account Business of Central Government Bond Registration &amp; Clearing Co., LTD.</t>
  </si>
  <si>
    <t>This regulation provides guidance for all types of participants to handle account business in China Central Government Bond Registration and Clearing Co., LTD., and specifies the reporting requirement of LEI for new account holders.</t>
  </si>
  <si>
    <t>https://www.chinabond.com.cn/Info/155573322</t>
  </si>
  <si>
    <t>HK02</t>
  </si>
  <si>
    <t>Relevant licensed corporations (LCs) and registered institutions (RIs) (collectively referred to as "Relevant Regulated Intermediaries" (RRIs))</t>
  </si>
  <si>
    <t>Parties involved in derivative transactions</t>
    <phoneticPr fontId="15" type="noConversion"/>
  </si>
  <si>
    <t>AR02</t>
  </si>
  <si>
    <t>National Securities Commission (CNV)</t>
  </si>
  <si>
    <t>Derivative transactions reporting: Identification of the entities involved in OTC derivative contracts</t>
  </si>
  <si>
    <t>repositories  entities , reporting counterparty</t>
  </si>
  <si>
    <t>http://servicios.infoleg.gob.ar/infolegInternet/anexos/315000-319999/316950/norma.htm</t>
  </si>
  <si>
    <t xml:space="preserve">insurance and reinsurance undertakings; institutions for occupational retirement provision (IORP) sectors </t>
    <phoneticPr fontId="14" type="noConversion"/>
  </si>
  <si>
    <t xml:space="preserve">The previous GLs had some verification dates indidated: 30/06/2015 (for insurance) and 30/06/2016 (for IORPs). The revised GLs have an application date of 01/07/2022 when they are to repeal and replace old Guidelines.  </t>
    <phoneticPr fontId="14" type="noConversion"/>
  </si>
  <si>
    <t>na</t>
    <phoneticPr fontId="14" type="noConversion"/>
  </si>
  <si>
    <t>original version: https://eur-lex.europa.eu/eli/reg_impl/2015/2450/oj; 
and a consolitdated version with further amendments: https://eur-lex.europa.eu/legal-content/EN/TXT/?uri=CELEX%3A02015R2450-20200607'original version: https://eur-lex.europa.eu/eli/reg_impl/2015/2452/oj; and a consolitdated version with further amendments:  https://eur-lex.europa.eu/legal-content/EN/TXT/?uri=CELEX%3A02015R2452-20200101</t>
    <phoneticPr fontId="14" type="noConversion"/>
  </si>
  <si>
    <t>https://www.eiopa.europa.eu/document-library/decision/decision-eiopas-regular-information-requests-towards-ncas-regarding_en</t>
    <phoneticPr fontId="14" type="noConversion"/>
  </si>
  <si>
    <t>IN06</t>
  </si>
  <si>
    <t>Sections 10(4) and 11(1) of the Foreign Exchange Management Act (FEMA), 1999 (42 of 1999)</t>
  </si>
  <si>
    <t>Enities undertaking capital or current account transactions (cross-border) of ₹500 million and above (per transaction)</t>
  </si>
  <si>
    <t>https://rbi.org.in/scripts/BS_CircularIndexDisplay.aspx?Id=12206</t>
  </si>
  <si>
    <t>Measures for unified registration of chattel and guaranty of rights</t>
  </si>
  <si>
    <t>Institutional pledgeors and pledgees in the Registration System of Pledged Receivables</t>
  </si>
  <si>
    <t>http://www.pbc.gov.cn/tiaofasi/144941/144957/4435867/index.html</t>
  </si>
  <si>
    <t>Y</t>
  </si>
  <si>
    <t>Section 17 of the Bank of England Act 1998.</t>
  </si>
  <si>
    <t>https://www.bankofengland.co.uk/-/media/boe/files/statistics/data-collection/btl/btltechdoc3.pdf</t>
  </si>
  <si>
    <t>UK03</t>
  </si>
  <si>
    <t>Capital+ actuals and forecasts</t>
  </si>
  <si>
    <t>https://www.bankofengland.co.uk/-/media/boe/files/prudential-regulation/regulatory-reporting/banking/pra101-instructionsdec2018.pdf?la=en&amp;hash=24E3C1D464BE2CC51888B5389187E134E40C9A6E</t>
  </si>
  <si>
    <t>y</t>
  </si>
  <si>
    <t>UK04</t>
  </si>
  <si>
    <t>Capital+ forecast semi-annual</t>
  </si>
  <si>
    <t>https://www.bankofengland.co.uk/-/media/boe/files/prudential-regulation/regulatory-reporting/banking/pra102-instructionsdec2018.pdf?la=en&amp;hash=54BF1D11F0F8638CF3FE4DC64A0BE0EC8F29724E</t>
  </si>
  <si>
    <t>UK05</t>
  </si>
  <si>
    <t>Capital+ forecast annual</t>
  </si>
  <si>
    <t>https://www.bankofengland.co.uk/-/media/boe/files/prudential-regulation/regulatory-reporting/banking/pra103-instructionsdec2018.pdf?la=en&amp;hash=58B62BC7A5A90AB5D88F56D3D2047BE64DB1754C</t>
  </si>
  <si>
    <t>UK06</t>
  </si>
  <si>
    <t>Balance sheet - forecast data (Assets)</t>
  </si>
  <si>
    <t>https://www.bankofengland.co.uk/-/media/boe/files/prudential-regulation/regulatory-reporting/banking/pra104-106-instructions.pdf?la=en&amp;hash=3406F4B30615E259BC9318686C829A861A46936B</t>
  </si>
  <si>
    <t>UK07</t>
  </si>
  <si>
    <t>Balance sheet - forecast data (Liabilities)</t>
  </si>
  <si>
    <t>UK08</t>
  </si>
  <si>
    <t>Balance sheet - forecast data (Equity)</t>
  </si>
  <si>
    <t>UK09</t>
  </si>
  <si>
    <t>Statement of profit or loss - forecast data</t>
  </si>
  <si>
    <t>https://www.bankofengland.co.uk/-/media/boe/files/prudential-regulation/regulatory-reporting/banking/pra107-instructions.pdf?la=en&amp;hash=82C5AFCB4E78241FED596807C09A4280A35C5898</t>
  </si>
  <si>
    <t>UK10</t>
  </si>
  <si>
    <t>Operational continuity</t>
  </si>
  <si>
    <t>https://www.bankofengland.co.uk/-/media/boe/files/prudential-regulation/regulatory-reporting/banking/pra109-instructions.pdf?la=en&amp;hash=9BAF421192A8A380051AB07340BA296C4FACD5F0</t>
  </si>
  <si>
    <t>UK11</t>
  </si>
  <si>
    <t>Cash flow mismatch</t>
  </si>
  <si>
    <t>https://www.bankofengland.co.uk/-/media/boe/files/prudential-regulation/regulatory-reporting/banking/pra110-instructions-sep-2020.pdf?la=en&amp;hash=03E9D8E042A867834C2BFFC60AEA0D616ADF630A</t>
  </si>
  <si>
    <t>N</t>
  </si>
  <si>
    <t>UK12</t>
  </si>
  <si>
    <t>https://www.prarulebook.co.uk/rulebook/Content/Chapter/302698/26-02-2021</t>
  </si>
  <si>
    <t>UK13</t>
  </si>
  <si>
    <t>Intragroup exposure</t>
  </si>
  <si>
    <t>https://www.prarulebook.co.uk/rulebook/Content/Chapter/302698/26-02-2022</t>
  </si>
  <si>
    <t>UK14</t>
  </si>
  <si>
    <t>Intragroup funding</t>
  </si>
  <si>
    <t>https://www.prarulebook.co.uk/rulebook/Content/Chapter/302698/26-02-2023</t>
  </si>
  <si>
    <t>UK15</t>
  </si>
  <si>
    <t>Intragroup financial reporting (core)</t>
  </si>
  <si>
    <t>https://www.prarulebook.co.uk/rulebook/Content/Chapter/302698/26-02-2024</t>
  </si>
  <si>
    <t>UK16</t>
  </si>
  <si>
    <t>Intragroup financial reporting (detailed breakdown)</t>
  </si>
  <si>
    <t>https://www.prarulebook.co.uk/rulebook/Content/Chapter/302698/26-02-2025</t>
  </si>
  <si>
    <t>UK17</t>
  </si>
  <si>
    <t xml:space="preserve"> Joint and several liability arising from taxes</t>
  </si>
  <si>
    <t>https://www.prarulebook.co.uk/rulebook/Content/Chapter/302698/26-02-2026</t>
  </si>
  <si>
    <t>UK18</t>
  </si>
  <si>
    <t xml:space="preserve"> Excluded activity entities</t>
  </si>
  <si>
    <t>https://www.prarulebook.co.uk/rulebook/Content/Chapter/302698/26-02-2027</t>
  </si>
  <si>
    <t>UK19</t>
  </si>
  <si>
    <t>Use of financial market infrastructures</t>
  </si>
  <si>
    <t>https://www.prarulebook.co.uk/rulebook/Content/Chapter/302698/26-02-2028</t>
  </si>
  <si>
    <t>UK20</t>
  </si>
  <si>
    <t>Internal Model Outputs</t>
  </si>
  <si>
    <t>insurance</t>
  </si>
  <si>
    <t>https://www.prarulebook.co.uk/rulebook/Content/Part/213121/26-02-2021</t>
  </si>
  <si>
    <t>UK21</t>
  </si>
  <si>
    <t>Market Risk Sensitivities</t>
  </si>
  <si>
    <t>UK22</t>
  </si>
  <si>
    <t>National Specific Templates</t>
  </si>
  <si>
    <t>UK23</t>
  </si>
  <si>
    <t>Standard Formula Reporting</t>
  </si>
  <si>
    <t>UK24</t>
  </si>
  <si>
    <t>CCP Supervisory Reporting (various forms)</t>
  </si>
  <si>
    <t>ccps</t>
  </si>
  <si>
    <t>Not public</t>
  </si>
  <si>
    <t>UK25</t>
  </si>
  <si>
    <t>Data are primarily used to assess the holdings of securities on the
balance sheet of UK resident MFIs, held for their own purposes. Statistics
produced from these data are used within the Bank of England (for example, by
the Monetary Policy and Financial Policy Committees) and by institutions such as
the Office for National Statistics, the Bank for International Settlements</t>
  </si>
  <si>
    <t>MFIs</t>
  </si>
  <si>
    <t>https://www.bankofengland.co.uk/-/media/boe/files/statistics/data-collection/as/form-as-definitions.pdf</t>
  </si>
  <si>
    <t>UK26</t>
  </si>
  <si>
    <t>https://www.prarulebook.co.uk/rulebook/Content/Part/302682/26-02-2021</t>
  </si>
  <si>
    <t>UK27</t>
  </si>
  <si>
    <t>https://www.prarulebook.co.uk/rulebook/Content/Sector/211132/26-02-2021</t>
  </si>
  <si>
    <t>UK28</t>
  </si>
  <si>
    <t>UK Markets in Financial Instruments Regulation (MiFIR)</t>
  </si>
  <si>
    <t>https://www.handbook.fca.org.uk/techstandards/MIFID-MIFIR/2017/reg_del_2017_590_oj/?date=2021-01-01&amp;view=chapter</t>
  </si>
  <si>
    <t>Yes for investment firms, no for their clients</t>
  </si>
  <si>
    <t xml:space="preserve">
(1) An investment firm which executes a transaction shall ensure that it is identified with a validated, issued and duly renewed ISO 17442 legal entity identifier code in the transaction report submitted pursuant to Article 26(1) of Regulation (EU) No 600/2014.
(2) An investment firm which executes a transaction shall ensure that the reference data related to its legal entity identifier is renewed in accordance with the terms of any of the accredited Local Operating Units of the Global Legal Entity Identifier System. 
https://www.handbook.fca.org.uk/techstandards/MIFID-MIFIR/2017/reg_del_2017_590_oj/009.html?date=2021-01-01</t>
  </si>
  <si>
    <t xml:space="preserve">Trading venues, systematic internalisers and issuers of financial instruments </t>
  </si>
  <si>
    <t>https://www.handbook.fca.org.uk/techstandards/MIFID-MIFIR/2017/reg_del_2017_585_oj/?date=2021-01-01&amp;view=chapter</t>
  </si>
  <si>
    <t>UK EMIR</t>
  </si>
  <si>
    <t>https://www.fca.org.uk/markets/uk-emir/library</t>
  </si>
  <si>
    <t xml:space="preserve">ESMA guidance issued when the UK remained a member of the EU.
Q&amp;A for Regulation (EU) No 648/2012 clarifies that an LEI issued by, and duly renewed and maintained according to the terms of, any of the endorsed pre-LOUs should be used to identify the counterparties. Under the validation rules (version 1 March 2018) for the counterparty other than the reporting entity, the field shall be populated with a valid LEI included in the GLEIF database maintained by the Central Operating Unit. The status of the LEI shall be "Issued", "Lapsed", "Pending transfer" or "Pending archival". Lapsed LEIs are not allowed for the reporting counterparty.
ESMA Q&amp;A published a Q&amp;A while the UK was still a member of the EU. This states:" While issuers of financial instruments should ensure that their LEI is renewed according to the terms of any of the accredited Local Operating Units of the Global Entity Identifier System, under Article 3(2) of RTS 23 operators of trading venues and systematic internalisers are not expected to ensure that the LEI pertaining to the issuer of the financial instrument has beenrenewed."
</t>
  </si>
  <si>
    <t>UK Securities Financing Transactions Regulation</t>
  </si>
  <si>
    <t>Parties to securities financing transactions and the beneficiaries of the rights and obligations arising therefrom</t>
  </si>
  <si>
    <t>https://www.fca.org.uk/markets/sftr/sftr-library</t>
  </si>
  <si>
    <t>Article 2(2) of UK onshored Regulation 2019/356 provides that: 'A counterparty to an SFT shall ensure that the reference data related to its ISO 17442 LEI code is renewed in accordance with the terms of any of the accredited Local Operating Units of the Global LEI System'</t>
  </si>
  <si>
    <t>UK Prospectus Regulation</t>
  </si>
  <si>
    <t>Issuers of securities which are admitted to trading on a regulated market and whose home state is the United Kingdom</t>
  </si>
  <si>
    <t>https://www.fca.org.uk/markets/primary-markets/regulatory-disclosures/national-storage-mechanism</t>
  </si>
  <si>
    <t>UK Securitisation Regulation (onshored)</t>
  </si>
  <si>
    <t xml:space="preserve">https://www.handbook.fca.org.uk/techstandards/SR/2020/reg_del_2020_1224_oj/?view=chapter
</t>
  </si>
  <si>
    <t>LEI is mandatory for Identification of the following entities:
- The entity designated as the first contact point and name of the relevant competent authority
- The originator(s) and sponsor(s) and, where available, original lender(s), and/or ABCP programme(s).</t>
  </si>
  <si>
    <t>https://www.handbook.fca.org.uk/techstandards/SR/2020/reg_del_2020_1226_oj/?view=chapter</t>
  </si>
  <si>
    <t>UK29</t>
    <phoneticPr fontId="14" type="noConversion"/>
  </si>
  <si>
    <t>UK30</t>
    <phoneticPr fontId="14" type="noConversion"/>
  </si>
  <si>
    <t>UK31</t>
    <phoneticPr fontId="14" type="noConversion"/>
  </si>
  <si>
    <t>UK 32</t>
    <phoneticPr fontId="14" type="noConversion"/>
  </si>
  <si>
    <t>UK 33</t>
    <phoneticPr fontId="14" type="noConversion"/>
  </si>
  <si>
    <t>UK 34</t>
    <phoneticPr fontId="14" type="noConversion"/>
  </si>
  <si>
    <t>CH01</t>
  </si>
  <si>
    <t xml:space="preserve">- German
o Act (FMIA):                  https://www.admin.ch/opc/de/classified-compilation/20141779/index.html
o Ordinance (FMIO):        https://www.admin.ch/opc/de/classified-compilation/20152105/index.html 
- English (unofficial translations)
o Act (FMIA):                  https://www.admin.ch/opc/en/classified-compilation/20141779/index.html 
o Ordinance (FMIO):        https://www.admin.ch/opc/en/classified-compilation/20152105/index.html 
</t>
  </si>
  <si>
    <t>Base Regulation</t>
  </si>
  <si>
    <t>Type of action (proposed, interim, final, etc.)</t>
  </si>
  <si>
    <t>Authority or Agency</t>
  </si>
  <si>
    <t>If a derivatives transaction has to be reported to a TR, the FMIO requires to use a valid LEI for identification purpose (Annex 2 FMIO).</t>
  </si>
  <si>
    <t>FINMA</t>
  </si>
  <si>
    <t>Implementing Technical Standards on reporting under EMIR REFIT - https://eur-lex.europa.eu/legal-content/EN/TXT/PDF/?uri=CELEX:32022R1860&amp;from=EN
ESMA Validation rules, reconciliation tolerances and template for notification of errors and omissions in reporting - https://www.esma.europa.eu/sites/default/files/library/esma74-362-2683_emir_refit_validation_rules_reconciliation_tolerances_and_template_for_notifications_of_dq_issues.xlsx
Q&amp;A: https://www.esma.europa.eu/sites/default/files/library/esma70-1861941480-52_qa_on_emir_implementation.pdf 
Guidelines: https://www.esma.europa.eu/sites/default/files/library/esma74-362-2281_final_report_guidelines_emir_refit.pdf
Information page on derivatives trade reporting: https://www.esma.europa.eu/data-reporting/emir-reporting</t>
  </si>
  <si>
    <t>EU44</t>
  </si>
  <si>
    <t xml:space="preserve">EU43 </t>
  </si>
  <si>
    <t>https://www.esma.europa.eu/sites/default/files/library/esma-34-45-1648_final_report_on_technical_standards_on_notification_letters.pdf</t>
  </si>
  <si>
    <t xml:space="preserve"> UCITS,  AIF</t>
  </si>
  <si>
    <t>Use of the LEI for the identification of Funds in passporting notifications in relation to the cross-border activities of management companies, UCITS 
and AIFMs</t>
  </si>
  <si>
    <t>Directive 2009/65/EC of the European Parliament and the Council of 13 July 2009 on the coordination of laws, regulations and 
administrative provisions relating to undertakings for collective investment in transferable securities (UCITS), and Directive 2011/61/EU of the European Parliament and the Council of 8 June 2011 on Alternative Investment Funds Managers 
and amending Directives 2003/41/EC and 2009/65/EC and Regulations (EC) No 1060/2009 and (EU) No 1095/2010.</t>
  </si>
  <si>
    <t>Regulation (EU) 2017/1129 of the European Parliament and of the Council of 14 June 2017 on the prospectus to be published when securities are offered to the public or admitted to trading on a regulated market, and repealing Directive 2003/71/ECText with EEA relevance</t>
  </si>
  <si>
    <t>Money Market Statistical Reporting (MMSR) Regulation (EU) No 1344/2014 of the European Central Bank concerning statistics on the money markets (ECB/2014/48)</t>
  </si>
  <si>
    <t xml:space="preserve">
https://eur-lex.europa.eu/legal-content/EN/TXT/?uri=CELEX%3A32014R1333</t>
  </si>
  <si>
    <t>EU45</t>
  </si>
  <si>
    <t>Securities and Futures Commission (SFC)</t>
  </si>
  <si>
    <t>Final</t>
  </si>
  <si>
    <r>
      <t xml:space="preserve">In the circular to intermediaries on the roadmap of implementing HKIDR, SFC stated that </t>
    </r>
    <r>
      <rPr>
        <i/>
        <sz val="10"/>
        <color theme="1"/>
        <rFont val="Calibri"/>
        <family val="2"/>
        <scheme val="minor"/>
      </rPr>
      <t>"RRIs should take all reasonable steps to ensure that the individual client information (including the data constituting the CID) they collect and submit to SEHK’s data repository is accurate and kept up-to-date, and to also promptly update SEHK of any changes via the BCAN-CID Mapping File submission. RRIs should also put in place measures to require clients to notify them of any updates to the CIDs."</t>
    </r>
    <r>
      <rPr>
        <sz val="10"/>
        <color theme="1"/>
        <rFont val="Calibri"/>
        <family val="2"/>
        <scheme val="minor"/>
      </rPr>
      <t xml:space="preserve"> CID includes LEIs.</t>
    </r>
  </si>
  <si>
    <r>
      <t xml:space="preserve">Consultation conclusions on proposals to implement HKIDR:
</t>
    </r>
    <r>
      <rPr>
        <u/>
        <sz val="10"/>
        <color theme="1"/>
        <rFont val="Calibri"/>
        <family val="2"/>
        <scheme val="minor"/>
      </rPr>
      <t xml:space="preserve">https://apps.sfc.hk/edistributionWeb/api/consultation/conclusion?lang=EN&amp;refNo=20CP7
</t>
    </r>
    <r>
      <rPr>
        <sz val="10"/>
        <color theme="1"/>
        <rFont val="Calibri"/>
        <family val="2"/>
        <scheme val="minor"/>
      </rPr>
      <t xml:space="preserve">
Circular to intermediaries on the roadmap of implementing HKIDR:</t>
    </r>
    <r>
      <rPr>
        <u/>
        <sz val="10"/>
        <color theme="1"/>
        <rFont val="Calibri"/>
        <family val="2"/>
        <scheme val="minor"/>
      </rPr>
      <t xml:space="preserve">
https://apps.sfc.hk/edistributionWeb/gateway/EN/circular/doc?refNo=21EC37
</t>
    </r>
    <r>
      <rPr>
        <sz val="10"/>
        <color theme="1"/>
        <rFont val="Calibri"/>
        <family val="2"/>
        <scheme val="minor"/>
      </rPr>
      <t xml:space="preserve">Other information related HKIDR:
</t>
    </r>
    <r>
      <rPr>
        <u/>
        <sz val="10"/>
        <color theme="1"/>
        <rFont val="Calibri"/>
        <family val="2"/>
        <scheme val="minor"/>
      </rPr>
      <t>https://www.sfc.hk/en/Rules-and-standards/Investor-Identification-and-OTC-securities-reporting</t>
    </r>
  </si>
  <si>
    <t xml:space="preserve">Paragraph 5.6 of the Code of Conduct for Persons Licensed by or Registered with the Securities and Futures Commission (Code of Conduct) </t>
  </si>
  <si>
    <t>Hong Kong Monetary Authority (HKMA) and
Securities and Futures Commission (SFC)</t>
  </si>
  <si>
    <t xml:space="preserve">HKMA stated to LEI ROC that Reporting firms are required to provide the HKTR any updates or changes of their own LEIs as well as to verify the status of the LEI(s) of their counterparties regularly to ensure the LEI submitted to the trade repository are up-to-dated. The HKTR performs regular check in the trade repository system to verify the status of the LEIs of the reporting firms. </t>
  </si>
  <si>
    <r>
      <rPr>
        <strike/>
        <u/>
        <sz val="10"/>
        <color theme="1"/>
        <rFont val="Calibri"/>
        <family val="2"/>
        <scheme val="minor"/>
      </rPr>
      <t xml:space="preserve">
</t>
    </r>
    <r>
      <rPr>
        <sz val="10"/>
        <color theme="1"/>
        <rFont val="Calibri"/>
        <family val="2"/>
        <scheme val="minor"/>
      </rPr>
      <t xml:space="preserve">Joint consultation conclusions paper on enhancements to the OTC derivatives regime for Hong Kong:
</t>
    </r>
    <r>
      <rPr>
        <u/>
        <sz val="10"/>
        <color theme="1"/>
        <rFont val="Calibri"/>
        <family val="2"/>
        <scheme val="minor"/>
      </rPr>
      <t xml:space="preserve">https://www.hkma.gov.hk/media/eng/doc/key-information/press-release/2018/20180627e4a1.pdf
</t>
    </r>
    <r>
      <rPr>
        <sz val="10"/>
        <color theme="1"/>
        <rFont val="Calibri"/>
        <family val="2"/>
        <scheme val="minor"/>
      </rPr>
      <t xml:space="preserve">The Supplementary Reporting Instructions (SRI), annexed to the AIDG: 
</t>
    </r>
    <r>
      <rPr>
        <u/>
        <sz val="10"/>
        <color theme="1"/>
        <rFont val="Calibri"/>
        <family val="2"/>
        <scheme val="minor"/>
      </rPr>
      <t xml:space="preserve">https://hktr.hkma.gov.hk/ContentDetail.aspx?pageName=HKTR-RPT-Administration-and-Interface-Development-Guide
</t>
    </r>
  </si>
  <si>
    <t>Banco de México</t>
  </si>
  <si>
    <t xml:space="preserve">Article 4 of the Directive 4/2012. Banco de México. </t>
  </si>
  <si>
    <t>NA</t>
  </si>
  <si>
    <t>Directive 14/2015. Banco de México</t>
  </si>
  <si>
    <t>No.</t>
  </si>
  <si>
    <t>Not announced to public.</t>
  </si>
  <si>
    <t>Issuers</t>
  </si>
  <si>
    <t xml:space="preserve">CMB Board Decision </t>
  </si>
  <si>
    <t>TR03</t>
  </si>
  <si>
    <t>July 2020</t>
  </si>
  <si>
    <t>Investment firms and other counterparties except natural persons.</t>
  </si>
  <si>
    <t>Communiqué on Principles Regarding Reporting to Trade Repository (IV-87.1)</t>
  </si>
  <si>
    <t>TR02</t>
  </si>
  <si>
    <t>US Securities and Exchange Commission</t>
  </si>
  <si>
    <t>17 CFR Part 4 and 17 CFR Parts 275 and 279, “Reporting by Investment Advisers to Private Funds and Certain Commodity Pool Operators and Commodity Trading Advisers on Form PF; Joint Final Rules,” 76 Fed. Reg. 71128, November 16, 2011.  https://www.gpo.gov/fdsys/pkg/FR-2011-11-16/pdf/2011-28549.pdf  
Form PF (Paper Version).  https://www.sec.gov/rules/final/2011/ia-3308-formpf.pdf</t>
  </si>
  <si>
    <t>Investment Advisers</t>
  </si>
  <si>
    <t>Investment Advisers Act of 1940</t>
  </si>
  <si>
    <t>“Rules Implementing Amendments to the Investment Advisers Act of 1940; Final Rule,” 76 FR 42950, July 19, 2011.  https://www.sec.gov/rules/final/2011/ia-3221.pdf</t>
  </si>
  <si>
    <t>Securities Exchange Act of 1934</t>
  </si>
  <si>
    <t>Federal Financial Institutions Examination Council (FFIEC)</t>
  </si>
  <si>
    <t xml:space="preserve">Registered funds and institutional investment managers </t>
  </si>
  <si>
    <t>Securities regulation - Asset management: Revision of investment company and investment manager proxy voting disclosures on Form N-PX.</t>
  </si>
  <si>
    <t>Investment Company Act of 1940</t>
  </si>
  <si>
    <t>Final Rule</t>
  </si>
  <si>
    <t>US28</t>
  </si>
  <si>
    <r>
      <t xml:space="preserve">http://eur-lex.europa.eu/legal-content/EN/TXT/?uri=uriserv:OJ.L_.2017.087.01.0193.01.ENG&amp;toc=OJ:L:2017:087:TOC
</t>
    </r>
    <r>
      <rPr>
        <sz val="10"/>
        <rFont val="Calibri"/>
        <family val="2"/>
        <scheme val="minor"/>
      </rPr>
      <t>ESMA Guidance on transaction reporting, order record keeping and clock synchronisation under MIFID II: https://www.esma.europa.eu/press-news/esma-news/esma-provides-guidance-transaction-reporting-order-record-keeping-and-clock</t>
    </r>
  </si>
  <si>
    <r>
      <t xml:space="preserve">https://www.ecb.europa.eu/stats/money_credit_banking/anacredit/html/index.en.html
</t>
    </r>
    <r>
      <rPr>
        <sz val="10"/>
        <rFont val="Calibri"/>
        <family val="2"/>
        <scheme val="minor"/>
      </rPr>
      <t xml:space="preserve">guidelines: http://eur-lex.europa.eu/legal-content/EN/TXT/PDF/?uri=CELEX:32017O0038&amp;from=EN </t>
    </r>
  </si>
  <si>
    <r>
      <rPr>
        <sz val="10"/>
        <rFont val="Calibri"/>
        <family val="2"/>
        <scheme val="minor"/>
      </rPr>
      <t>Version as amended by regulation 2017/1486:</t>
    </r>
    <r>
      <rPr>
        <u/>
        <sz val="10"/>
        <rFont val="Calibri"/>
        <family val="2"/>
        <scheme val="minor"/>
      </rPr>
      <t xml:space="preserve">
http://eur-lex.europa.eu/legal-content/EN/TXT/?qid=1522778931206&amp;uri=CELEX:02016R2070-20170920</t>
    </r>
  </si>
  <si>
    <r>
      <rPr>
        <strike/>
        <sz val="10"/>
        <rFont val="Calibri"/>
        <family val="2"/>
        <scheme val="minor"/>
      </rPr>
      <t>no</t>
    </r>
    <r>
      <rPr>
        <sz val="10"/>
        <rFont val="Calibri"/>
        <family val="2"/>
        <scheme val="minor"/>
      </rPr>
      <t xml:space="preserve"> Yes </t>
    </r>
  </si>
  <si>
    <r>
      <rPr>
        <sz val="10"/>
        <color theme="1"/>
        <rFont val="Calibri"/>
        <family val="2"/>
        <scheme val="minor"/>
      </rPr>
      <t>Financial Instruments and Exchange Act</t>
    </r>
    <r>
      <rPr>
        <u/>
        <sz val="10"/>
        <color theme="1"/>
        <rFont val="Calibri"/>
        <family val="2"/>
        <scheme val="minor"/>
      </rPr>
      <t xml:space="preserve">
http://www.japaneselawtranslation.go.jp/law/detail/?id=2355&amp;vm=04&amp;re=01&amp;new=1
</t>
    </r>
    <r>
      <rPr>
        <sz val="10"/>
        <color theme="1"/>
        <rFont val="Calibri"/>
        <family val="2"/>
        <scheme val="minor"/>
      </rPr>
      <t>Cabinet Office Ordinance on the Regulation of OTC Derivatives, etc.</t>
    </r>
    <r>
      <rPr>
        <u/>
        <sz val="10"/>
        <color theme="1"/>
        <rFont val="Calibri"/>
        <family val="2"/>
        <scheme val="minor"/>
      </rPr>
      <t xml:space="preserve">
http://www.japaneselawtranslation.go.jp/law/detail/?id=2450&amp;vm=04&amp;re=01&amp;new=1
</t>
    </r>
  </si>
  <si>
    <r>
      <rPr>
        <sz val="10"/>
        <color theme="1"/>
        <rFont val="Calibri"/>
        <family val="2"/>
        <scheme val="minor"/>
      </rPr>
      <t xml:space="preserve">Exchange Act Release No. 34–71616; File No. SR-MSRB-2013-09 (February 26, 2014).  </t>
    </r>
    <r>
      <rPr>
        <u/>
        <sz val="10"/>
        <color theme="1"/>
        <rFont val="Calibri"/>
        <family val="2"/>
        <scheme val="minor"/>
      </rPr>
      <t xml:space="preserve">https://www.sec.gov/rules/sro/msrb/2014/34-71616.pdf; http://www.msrb.org/Rules-and-Interpretations/SEC-Filings/~/media/Files/SEC-Filings/2013/MSRB-2013-09-Federal-Register-Approval.ashx; http://www.msrb.org/~/media/Files/Regulatory-Notices/Announcements/2014-05.ashx?n=1
</t>
    </r>
    <r>
      <rPr>
        <sz val="10"/>
        <color theme="1"/>
        <rFont val="Calibri"/>
        <family val="2"/>
        <scheme val="minor"/>
      </rPr>
      <t xml:space="preserve">Guidance on the MSRB Municipal Advisor Registration Process, MSRB Regulatory Notice 2014-10, May 12, 2014.  </t>
    </r>
    <r>
      <rPr>
        <u/>
        <sz val="10"/>
        <color theme="1"/>
        <rFont val="Calibri"/>
        <family val="2"/>
        <scheme val="minor"/>
      </rPr>
      <t xml:space="preserve">http://www.msrb.org/~/media/Files/Regulatory-Notices/Announcements/2014-10.ashx?n=1
</t>
    </r>
    <r>
      <rPr>
        <sz val="10"/>
        <color theme="1"/>
        <rFont val="Calibri"/>
        <family val="2"/>
        <scheme val="minor"/>
      </rPr>
      <t xml:space="preserve">MSRB Registration Manual for Dealers and Municipal Advisors, July 2014. </t>
    </r>
    <r>
      <rPr>
        <u/>
        <sz val="10"/>
        <color theme="1"/>
        <rFont val="Calibri"/>
        <family val="2"/>
        <scheme val="minor"/>
      </rPr>
      <t xml:space="preserve"> http://www.msrb.org/msrb1/pdfs/MSRB-Registration-Manual.pdf.
</t>
    </r>
    <r>
      <rPr>
        <sz val="10"/>
        <color theme="1"/>
        <rFont val="Calibri"/>
        <family val="2"/>
        <scheme val="minor"/>
      </rPr>
      <t xml:space="preserve">LEI listed on checklist: </t>
    </r>
    <r>
      <rPr>
        <u/>
        <sz val="10"/>
        <color theme="1"/>
        <rFont val="Calibri"/>
        <family val="2"/>
        <scheme val="minor"/>
      </rPr>
      <t xml:space="preserve">http://www.msrb.org/msrb1/pdfs/MSRB-Registration-Checklist-Form-A-12.pdf 
</t>
    </r>
  </si>
  <si>
    <r>
      <rPr>
        <sz val="10"/>
        <color theme="1"/>
        <rFont val="Calibri"/>
        <family val="2"/>
        <scheme val="minor"/>
      </rPr>
      <t xml:space="preserve">Paragraphs 27 and 28 of theMultilateral Intrument 96-101 Trade Repositories and Derivatives Data Reporting-  </t>
    </r>
    <r>
      <rPr>
        <u/>
        <sz val="10"/>
        <color theme="1"/>
        <rFont val="Calibri"/>
        <family val="2"/>
        <scheme val="minor"/>
      </rPr>
      <t xml:space="preserve">https://www.bcsc.bc.ca/Securities_Law/Policies/Policy9/Group/?group=96%20101 </t>
    </r>
  </si>
  <si>
    <r>
      <t xml:space="preserve">http://eur-lex.europa.eu/legal-content/EN/TXT/?uri=uriserv:OJ.L_.2017.087.01.0449.01.ENG&amp;toc=OJ:L:2017:087:TOC
</t>
    </r>
    <r>
      <rPr>
        <sz val="10"/>
        <rFont val="Calibri"/>
        <family val="2"/>
        <scheme val="minor"/>
      </rPr>
      <t xml:space="preserve">ESMA Guidance on transaction reporting, order record keeping and clock synchronisation under MIFID II: </t>
    </r>
    <r>
      <rPr>
        <u/>
        <sz val="10"/>
        <rFont val="Calibri"/>
        <family val="2"/>
        <scheme val="minor"/>
      </rPr>
      <t>https://www.esma.europa.eu/press-news/esma-news/esma-provides-guidance-transaction-reporting-order-record-keeping-and-clock</t>
    </r>
  </si>
  <si>
    <r>
      <rPr>
        <b/>
        <sz val="10"/>
        <color theme="1"/>
        <rFont val="Calibri"/>
        <family val="2"/>
        <scheme val="minor"/>
      </rPr>
      <t>Optional :</t>
    </r>
    <r>
      <rPr>
        <sz val="10"/>
        <color theme="1"/>
        <rFont val="Calibri"/>
        <family val="2"/>
        <scheme val="minor"/>
      </rPr>
      <t xml:space="preserve"> The LEI is purely optional other identifiers are allowed even if the relevant entity has an LEI</t>
    </r>
  </si>
  <si>
    <r>
      <rPr>
        <b/>
        <sz val="10"/>
        <color theme="1"/>
        <rFont val="Calibri"/>
        <family val="2"/>
        <scheme val="minor"/>
      </rPr>
      <t>Requested :</t>
    </r>
    <r>
      <rPr>
        <sz val="10"/>
        <color theme="1"/>
        <rFont val="Calibri"/>
        <family val="2"/>
        <scheme val="minor"/>
      </rPr>
      <t xml:space="preserve"> The LEI is mandated only if the relevant entity already has one </t>
    </r>
  </si>
  <si>
    <r>
      <rPr>
        <b/>
        <sz val="10"/>
        <color theme="1"/>
        <rFont val="Calibri"/>
        <family val="2"/>
        <scheme val="minor"/>
      </rPr>
      <t>Required</t>
    </r>
    <r>
      <rPr>
        <sz val="10"/>
        <color theme="1"/>
        <rFont val="Calibri"/>
        <family val="2"/>
        <scheme val="minor"/>
      </rPr>
      <t xml:space="preserve"> :   The entity is required to obtain an LEI</t>
    </r>
  </si>
  <si>
    <t>Supervision of financial institutions: Financial institutions regulated by the Central Bank of Argentina are requested to obtain an LEI only if the entity already has one (banks and non-banks financial institutions including financial companies). The previous requirement applying since August 2015 was repealed</t>
  </si>
  <si>
    <t>Securities transaction reporting: Identification of the client that originated an order in the reporting of information about securities transactions from a market participant to a market operator.</t>
  </si>
  <si>
    <t>Derivative transaction clearing: indentification of clearing entities subject to the mandatory clearing rules</t>
  </si>
  <si>
    <t>Banking supervision: identification of entities that are the largest exposures of supervised finaincial institutions</t>
  </si>
  <si>
    <t>Banking Supervision: identification of related entities of supervised financial institutions to whom the institutions have large exposures</t>
  </si>
  <si>
    <t>Business registry
the CNPJ (National Registry of Legal Entity), which includes information on entities of interest to the federal, state, the Federal District and the municipalities will include the LEI for entities that have this identifier</t>
  </si>
  <si>
    <t>Derivative reporting: Identification of each counterparty (and reporting agent if applicable), clearing agency, clearing member, broker/clearing intermediary and electronic trading venue to a transaction in the recordkeeping and reporting of a derivative transaction subject to the reporting requirements
Applies in Ontario, Manitoba and Quebec</t>
  </si>
  <si>
    <t>Derivative reporting: Identification of each counterparty  (and reporting agent if applicable), clearing agency, clearing member, broker/clearing intermediary and electronic trading venue  to a transaction in the recordkeeping and reporting of a derivative transaction subject to the reporting requirements
Applies in Alberta, British Columbia, Newfoundland and Labrador, Northwest Territories, Nova Scotia, Nunavut, Prince Edward Island and Yukon</t>
  </si>
  <si>
    <t>Fixed income transaction reporting: IIROC Dealer Members must confidentially report details of all fixed income transactions to IIROC, including the LEI (if the entity has one) of the reporting Dealer Member and of the trade counterparty if that counterparty is another IIROC Dealer Member, Bank, Inter-Dealer Bond Broker (IDBB), or Alternative Trading System (ATS). If the counterparty is a customer, the LEI of the customer may be provided optionally</t>
  </si>
  <si>
    <t>Securities regulation: entities who rely on exemptions to file a prospectus to distribute securities are required to file a report with the relevant Canadian securities commissions which include the LEI of the issuers if they have one</t>
  </si>
  <si>
    <t xml:space="preserve">Derivatives reporting - cleared derivatives
The identification of the customer of a clearing intermediary would include the LEI of the customer (if the customer is eligible to obtain an LEI as determined by the Global Legal Entity Identifier System). </t>
  </si>
  <si>
    <t>Securities regulation: For the purposes of any recordkeeping and reporting requirements required under securities legislation, a recognized clearing agency or exempt clearing agency must identify itself by means of a single legal entity identifier assigned to the clearing agency in accordance with the standards set by the Global Legal Entity Identifier System</t>
  </si>
  <si>
    <t xml:space="preserve">Securities regulation: If approved, the Proposed Amendments would require client identifiers and/or certain designations on: (i)  each order for an equity security that is sent to a marketplace, and (ii) each reportable trade in a debt security. Where a client identifier is required, Dealer Members would need to provide:  a legal entity identifier (LEI) or an account number. 
In order to enhance surveillance capacity, the Proposed Amendments would also require a unique identifier for each client of a foreign dealer equivalent whose orders are both: entered through direct electronic access or under a routing arrangement, and automatically generated by the client on a predetermined basis. 
In this case, the Participant would need to provide:  the LEI of the foreign dealer equivalent as the client identifier [or] a unique identifier for each client of the foreign dealer equivalent whose orders meet the criteria.
</t>
  </si>
  <si>
    <t>Derivative transaction reporting: Identification of reporting entities and  reporting  counterparties, in certain instances: identification of (i) non-reporting counterparties, (ii)  clearing member of reporting counterparty, (iii) CCPs</t>
  </si>
  <si>
    <t>Securities transactions reporting: Identification of beneficial owner (for legal entities, foundations, collective investment schemes)</t>
  </si>
  <si>
    <t>Pledged receivables: Institutional pledgors or pledgees of the Registration System of Pledged Receivables should provide identifiers such as business registration number, uniform social credit code, LEI.</t>
  </si>
  <si>
    <t>Customs: the type of enterprise identifier should be provided as required when the products pass through customs. There are 80 kinds of optional enterprise type identifiers listed, among them the LEI for 29 countries</t>
  </si>
  <si>
    <t>Banking supervision: Competent authorities in Member States should require that all credit and financial institution in the European Union subject to reporting obligations under Regulation (EU) No 575/2013 obtain an LEI and use it to fulfil their reporting obligations</t>
  </si>
  <si>
    <t xml:space="preserve">Banking supervision:  reporting to EBA of data on Large exposures, as well as identifying entities within the consolidated group. The EBA Q&amp;A of 7 March 2014 admits that the LEI field can be left empty when an LEI is not available, provided the alternative code field is used </t>
  </si>
  <si>
    <t xml:space="preserve">Insurance Supervision 
The LEI to be used in priority (if existent) as an Identification code of the undertaking.
The LEI is to be used in priority (if existent) to identify all undertakings in the scope of the group in the meaning of Article 212(1)(c) of Directive 2009/138/EC.
</t>
  </si>
  <si>
    <t xml:space="preserve">Derivative transactions reporting: Identification of the entities involved in a derivative contract (counterparties; beneficiary; broking entity; CCP; clearing member; entity submitting a report) and of the underlying of a derivative contract.
Trade Repositories supervised by ESMA are instructed to validate the LEIs used in regulatory reporting, including format validation and validation against the GLEIF database. TRs should reject the reports that fail their validation checks.
While other codes were allowed in the initial version  of the regulation 1247/2012, where an LEI was not available, a Q&amp;A brought a clarification, and the regulation 2017/105 deleted the reference to other codes, effective 1 November 2017. 
</t>
  </si>
  <si>
    <t>Identification of managers of alternative investment funds (AIF) as well as prime broker, companies in which the AIF has a dominant influence,  certain counterparties, five largest sources of borrowed cash or securities, when an LEI is available</t>
  </si>
  <si>
    <t>Identification of credit rating agencies in the reporting of fees charged to their clients</t>
  </si>
  <si>
    <t>Credit rating agencies regulation Identification of (i) credit rating agencies; (ii) entities for which credit ratings have been issued (iii) in case of  the subsidiary of a rated parent, the parent entity; (iv) in case of credit ratings on structured finance instruments, the identification of the originator.</t>
  </si>
  <si>
    <t>Financial market regulation Obligation for European trading venues and systematic internalisers to supply financial instruments reference data, including the LEI of the issuer of financial instruments that are subject to transaction reporting obligations under Art. 26 MiFIR</t>
  </si>
  <si>
    <t>Transaction reporting in financial instruments: identification of the investment firms and their clients subject to transaction reporting obligation under Art. 26 MiFIR[2]. 
Regulation EU 600/2014; the  reporting obligation applies to: “a) financial instruments which are admitted to trading or traded on a trading venue or for which a request for admission to trading has been made; (b)  financial  instruments where the underlying is a financial instrument traded on a trading venue; and (c)  financial  instruments where the underlying is an index or a basket composed of financial instruments traded on a trading venue. The obligation shall apply to transactions in financial instruments referred to in points (a) to (c) irrespective of whether or not such transactions are carried out on the trading venue.
Investment firms are required to ensure that the reference data related to their LEI is renewed according to the terms of any of the accredited Local Operating Units of the GLEIS. 
Investment firms are required to obtain the LEI of their clients, validate the format and content of the LEI code against ISO 17442 and the global LEI database maintained by the Central Operating Unit. Investment firms cannot provide a service that would trigger the obligation of an investment firm to submit a transaction report for a transaction entered into on behalf of a client who is eligible for an LEI, prior to the LEI being obtained from that client.</t>
  </si>
  <si>
    <t xml:space="preserve">Financial market regulation Order record keeping requirements for EU trading venues: identification of members or participants in the venue, non-executing brokers and clients that submit orders. </t>
  </si>
  <si>
    <t>Financial market regulation 
Execution venues must publish data on the quality of execution of transactions – the execution venues to be identified by LEI or Market Identifier Code. As a result of the Package to help the recovery from the COVID-19 pandemic, the Comission Delegated Regulation (EU) 2017/575 will be suspended for 2 years after the entry into force of the Package (ie, approximately till January 2023).  
Investment firms must publish data on the identity of top five execution venues for each class of financial instruments – the execution venues to be identified by LEI or Market Identifier Code.</t>
  </si>
  <si>
    <t xml:space="preserve">Financial market regulation Third country firm applying for the provision of investment services or performance of activities in the EU shall submit to ESMA their LEI 
 </t>
  </si>
  <si>
    <t xml:space="preserve">Financial market regulation MAR aims at enhancing market integrity and investor protection. To this end MAR updates and strengthens the existing  framework by extending its scope to new  markets  and  trading strategies and by introducing new requirements. For reporting of Managers’ dealing: identification of issuer, emission allowances market participants, auction platform, auctioneer or auction monitors concerned by the reporting and public disclosure of the transactions conducted by their managers
</t>
  </si>
  <si>
    <t xml:space="preserve">Financial market regulation: Identification of issuers whose securities are admitted to trading on regulated markets
The LEI is the unique identifier for all issuers to be used by official appointed mechanism to report information to the European Electronic Access Point (EAAP) operated by ESMA to facilitate the search for regulated information on issuers, such as financial and audit reports, payments to governments, home member state, inside information, major shareholding notifications and more generally information required to be disclosed by issuers under Art. 3 of Directive 2004/109/EC.
</t>
  </si>
  <si>
    <t>Financial market regulation: Identification of (1) Central Securities Depositories (CSDs), CSD participants, settlement banks, issuers, (2) CSD participants’ clients (legal persons) where known to the CSD</t>
  </si>
  <si>
    <t>Financial conglomerate supervision: reporting of significant transactions between group entities, and of significant risk concentration by counterparties and groups of interconnected counterparties, geographical areas, economic sectors, currencies, identifying the names, company register numbers or other identification numbers of the relevant group companies of the financial conglomerate and their respective counterparties, including LEI, where applicable</t>
  </si>
  <si>
    <t xml:space="preserve">Financial market regulation For reporting of suspicious transactions and orders to authorities:  identification of (i) the reporting entity and (ii) the suspected entity (as part of the prevention of insider dealing, market manipulation or attempted insider dealing or market manipulation)
</t>
  </si>
  <si>
    <t xml:space="preserve">Bank supervision - regulatory reporting:  requirement for LEI codes pre-registered with the European Banking Authority (EBA) by  the relevant National Supervisory Authorities (NSA) to be used as entity identifier in 2nd level remittance (ie reporting from the NSA to EBA) (introduced in V.2 of March 2014).  </t>
  </si>
  <si>
    <t>Securities Financing Transactions Regulation (SFTR) will require:
all securities financing transactions (SFTs) to be reported to recognised trade repositories;
the disclosure by investment funds of their use of SFTs and total return swaps (TRS) to investors in pre-investment documentation and regular reports; and express consent from, and disclosure of risks to counterparties entering into rights of use and title transfer collateral arrangements in relation to securities.</t>
  </si>
  <si>
    <t>Regulation on Wholesale Energy Market Integrity and Transparency (REMIT) - data reporting implementation instruction for wholesale energy contracts both in relation to the supply of electricity and natural gas and for the transportation of those commodities. LEI is one of the identifiers used to report standard and non-standard contracts for the supply of electricity or natural gas 
Organised Market Places should register with the Agency for the Cooperation of Energy Regulators (ACER) with at least one of the following codes which are relevant for transaction reporting: Legal Entity Identifier (LEI) code, Market Identifier Code (MIC). For market participants, the Q&amp;A states that "any EIC, BIC, GS1 or LEI code used for reporting purposes must be provided with the registration as market participant"</t>
  </si>
  <si>
    <t>Securities regulation - prevention of market abuse:  The text requires an LEI for the the entities described in the next column. This applies when market operators of regulated markets and investment firms and market operators operating an MTF or an OTF  notify the competent authority of the trading venue of any financial instrument for which a request for admission to trading on their trading venue is made, which is admitted to trading, or which is traded for the first time.</t>
  </si>
  <si>
    <t>Credit registry: Article 9 - Identification of counterparties - 1.For the purpose of reporting pursuant to this Regulation, reporting agents and NCBs shall identify counterparties using: (a) an LEI, where such an identifier has been assigned; or (b) if no LEI has been assigned, a national identifier, as further detailed in Annex IV.</t>
  </si>
  <si>
    <t>Securities regulation -  Commodity derivatives and emission allowances
Investment firms trading in commodity  derivatives or emission allowances or derivatives thereof outside a trading venue shall provide competent authorities with the breakdown of their positions and the positions of their clients and the clients of those clients until the end client is reached, using the LEI for the entities described in the next column.</t>
  </si>
  <si>
    <t xml:space="preserve">Resolution: recordkeeping of designated financial contracts by certain financial institutions in certain financial groups, to facilitate access to information by competent authorities and resolution authorities.
Institutions subject to maintenance of information (as listed in Art 1(1) of Directive 2014/59): (b) financial institutions that are established in the Union when the financial institution is a subsidiary of a credit institution or investment firm, or of a company referred to in point (c) or (d), and is covered by the supervision of the parent undertaking on a consolidated basis in accordance with Articles 6 to 17 of Regulation (EU) No 575/2013; (c) financial holding companies, mixed financial holding companies and mixed-activity holding companies that are established in the Union; (d) parent financial holding companies in a Member State, Union parent financial holding companies, parent mixed financial holding companies in a Member State, Union parent mixed financial holding companies;
Financial contracts covered: (a) securities contracts, including: (i) contracts for the purchase, sale or loan of a security, a group or index of securities; (ii) options on a security or group or index of securities; (iii) repurchase or reverse repurchase transactions on any such security, group or index; (b) commodities contracts, including: (i) contracts for the purchase, sale or loan of a commodity or group or index of commodities for future delivery; (ii) options on a commodity or group or index of commodities; (iii) repurchase or reverse repurchase transactions on any such commodity, group or index; (c) futures and forwards contracts, including contracts (other than a commodities contract) for the purchase, sale or transfer of a commodity or property of any other description, service, right or interest for a specified price at a future date; (d) swap agreements, including: (i) swaps and options relating to interest rates; spot or other foreign exchange agreements; currency; an equity index or equity; a debt index or debt; commodity indexes or commodities; weather; emissions or inflation; (ii) total return, credit spread or credit swaps; (iii) any agreements or transactions that are similar to an agreement referred to in point (i) or (ii) which is the subject of recurrent dealing in the swaps or derivatives markets; (e) inter-bank borrowing agreements where the term of the borrowing is three months or less; (f) master agreements for any of the contracts or agreements referred to in points (a) to (e);
</t>
  </si>
  <si>
    <t>Securities regulation - record keeping for investment firms engaged in algorithmic trading
Information relating to every initial decision to deal and incoming orders from clients should include the LEI of the client, where the client is a legal entity. The LEI shall also be used for the investment firm to which the order was transmitted.</t>
  </si>
  <si>
    <t xml:space="preserve">Securities regulation - reference data to be provided for the purpose of transparency calculations
LEI should be reported for the issuer of the underlying bond of interest rate derivatives and for the reference entity of credit derivative (single name CDS or a derivative on a single name CDS) </t>
  </si>
  <si>
    <t>Financial market regulation:reports on settlement fails
CSD LEIs are part of the information to be reported in settlement fails reports by CSDs to the competent authorities and relevant authorities and as part of the information on settlement fails to be made public by CSDs.
LEIs of the CSD participants that are among the top 10 participants with highest rates of settlement fails (based on the number and value of settlement instructions) are also to be reported by CSDs to the competent authorities and relevant authorities.</t>
  </si>
  <si>
    <t>Banking supervision -  (calculation of capital requirements) identification of entities for supervisory benchmarking portfolios
LEIs is used in the regulation, along with other identifiers, to identify counterparties in low default portfolio, on which institutions should report information, but not in the reporting by those institutions</t>
  </si>
  <si>
    <t>Payment services providers 
LEI should be provided, where available, for the identification of payment institutions, e-money institutions, their agents and distributors, in the notification process between competent authorities of the home and of the host Member States for payment institutions intending to exercise the right of establishment and the freedom to provide services on a cross-border basis within the European Union.</t>
  </si>
  <si>
    <t>Securities regulations - prospectus
Identification of issuers, offerors and guarantors in the prospectus  to be drawn up, approved and published when securities are offered to the public or admitted to trading on a regulated market.
The requirement of a prospectus does not apply for certain types of securities, and in certain circumstances, such as offers of securities to the public with a a total consideration in the Union of less than EUR 1 000 000, which shall be calculated over a period of 12 months, offers of securities addressed solely to qualified investors, or to fewer than 150 natural or legal persons per Member State, other than qualified investors.</t>
  </si>
  <si>
    <t xml:space="preserve">Securities regulations - suspension or removal of financial instruments
LEI of the issuer should be provided in the publication and communication to the relevant competent authority by a trading venue operator of its decision to suspend or remove the financial instrument and related derivatives from trading; and of its decision to lift a suspension of a financial instrument and related derivatives. The same applies for publication and communication by Competent Authorities of such action, and for communications to ESMA and other competent authorities of their decisions on to follow a suspension, a removal or a lifting of a suspension.  </t>
  </si>
  <si>
    <t>Securities regulations - Central securities depositories (CSDs)
An application for authoritisation by an applicant CSD shall include the LEI of the applicant CSD.</t>
  </si>
  <si>
    <r>
      <t>Financial market regulation - cooperation between authorities on market abuse
The form for a request for assistance  identifies as a possible mean to identify a person connected with a transaction or order the LEI, if applicable</t>
    </r>
    <r>
      <rPr>
        <strike/>
        <sz val="10"/>
        <rFont val="Calibri"/>
        <family val="2"/>
        <scheme val="minor"/>
      </rPr>
      <t>.</t>
    </r>
  </si>
  <si>
    <t>Reporting requirements, Supervision
Institutions for occupational retirement provision (IORP).
The reporting requirements shall apply to:
(i) all NCAs being responsible for the supervision of arrangements or activities subject to Directive (EU) 2016/2341, which are Members of the Board of Supervisors of EIOPA, and
(ii) the EEA EFTA Members of the Board of Supervisors of EIOPA to the extent to which Directive (EU) 2016/2341 is binding on them.</t>
  </si>
  <si>
    <t xml:space="preserve">Securities regulation - Money markets: Money market statistical reporting (MMSR) data have been reported on a daily basis since 1 July 2016, covering information on the secured, unsecured, foreign exchange swap and euro overnight index swap money market segments on the basis of Regulation (EU) No 1333/2014 concerning statistics on the money markets (the MMSR Regulation). The MMSR dataset is based on transaction-by-transaction data reported from a sample of euro area reporting agents selected by the ECB pursuant to the criteria set out in the MMSR Regulation.
The MMSR Regulation supports the reporting of the Legal Entity Identifier (LEI) of all counterparties that have been assigned an LEI. This requirement benefits from the extended mandatory use of the LEI in reporting in the Union, reducing the reporting burden as reporting agents will no longer need to derive and report the sector and location of the counterparty when an LEI is available. MMSR makes use of reference information contained in the Register of Institutions and Affiliates Data (RIAD) by the European Central Bank (ECB).
</t>
  </si>
  <si>
    <t xml:space="preserve">Securities regulation - Money Market Funds: Reporting template for managers of Money Market Funds (MMFs). LEIs are used for identification of the Fund, Manager, Master, Depositary. 
Also, LEIs are used for information purposes, regarding the assets held in the MMF portfolios.
</t>
  </si>
  <si>
    <t>Securities regulations- Collective Investment Funds: Article 6 of Directive 2009/65/EC provides that ESMA shall maintain an up-to-date register of the management companies of UCITS funds. The technical specifications of the register allow for the use of LEI for the identification of management companies.</t>
  </si>
  <si>
    <t xml:space="preserve">Securities regulations - Securitisation: LEI is mandatory for Identification of the following entities:
- Originator of the underlying exposure
- Securitisation counterparty 
- CLO manager
-Protection provider (synthetic non-ABCP securitisations only)
- Collateral issuer (synthetic non-ABCP only)
Identification of the following entities, except where not applicable because the entity in question no longer exists (e.g. it has gone bankrupt or the original lender no longer exists because the loan has been sold off):
- Original Lender of the underlying exposure
- Underlying exposure Interest Rate Swap provider
- Underlying exposure Currency Swap provider
- Underlying exposure 'other' swap provider
- Agent Bank of Syndication
- Underlying exposure servicer
- Guarantor of the tranche
- Counterparty rating source
- Repo Counterparty
- Transaction-level liquidity facility provider
- Letter of credit provider for the transaction
- Guarantor for the transaction
</t>
  </si>
  <si>
    <t xml:space="preserve">Derivative transaction reporting: collecting, keeping and maintaining details of OTC derivatives transactions. The mandatory reporting of OTC derivatives was implemented under two phases on 10 July 2015 and1 July 2017 and currently covered OTC derivatives under all five key asset classes (i.e. interest rates, foreign exchange, equities, credit and commodities).
The Supplementary Reporting Instructions (SRI) was amended on 1 April 2019 to require all entities covered by phase 1 implementation be identified by LEI only in OTC derivatives trade reporting. In addition, all Hong Kong Trade Repository (HKTR) members are to identify themselves by LEI only when reporting each transaction to HKTR.
</t>
  </si>
  <si>
    <t>Stock market supervision: The Securities and Futures Commission (SFC) plans to implement an investor identification regime at trading level for the securities market in Hong Kong (HKIDR) during the second half of 2022. Under the HKIDR, relevant licensed corporations (LCs) and registered institutions (RIs) (being referred to as "Relevant Regulated Intermediaries" (RRIs)) are required to collect up-to-date client identification data (CID) from clients and submit a "Broker-to-Client Assigned Number (BCAN) to CID mapping file" to the HKEx data repository. The CID of corporate clients includes identity document type and number, of which LEI is the highest priority among four available options.
A new paragraph 5.6 of the Code of Conduct for Persons Licensed by or Registered with the Securities and Futures Commission (Code of Conduct) is drafted to reflect the obligations of RRIs abovementioned. It will be gazetted and will come into effect on a future date to be determined by the SFC in line with the implementation timeline.</t>
  </si>
  <si>
    <t>OTC derivatives
LEI will be implemented for all participants in the Over-the-Counter (OTC) markets for Rupee Interest Rate derivatives, foreign currency derivatives and credit derivatives in India, in a phased manner</t>
  </si>
  <si>
    <t>Bank supervision - large exposures: RBI introduced LEI in phased manner for large corporate borrowers of banks. The road map was prescribed  based on the total exposure (aggregate fund-based and non-fund based exposure) of borrowers to Scheduled Commercial Banks. Banks are not permitted to  grant renewal / enhancement of credit facilities to borrowers who have not obtained LEI as per the schedule prescribed. RBI requires banks to capture the same in the Central Repository of Information on Large Credits (CRILC). The objective is to facilitate assessment of aggregate borrowing by corporate groups, and monitoring of the financial profile of an entity/group.</t>
  </si>
  <si>
    <t>Non-derivative markets
All participants, other than individuals, undertaking transactions in the markets regulated by RBI viz., Government securities markets, money markets (markets for any instrument with a maturity of one year or less) and non-derivative forex markets (transactions that settle on or before the spot date) shall obtain Legal Entity Identifier (LEI) codes by the due date indicated in the schedule given in Annex. Both residents and non-residents are covered.</t>
  </si>
  <si>
    <t>Insurance sector
Insurers shall necessarily obtain LEI as per the procedure prescribed in the above referred circulars on or before 31st July, 2020. insurers shall advise their existing corporate borrowers having total exposures of Rs. 500 million and above, and have not obtained LEI till now, shall obtain LEI and provide the LEI information on or before 30th June, 2020.</t>
  </si>
  <si>
    <t xml:space="preserve">Centralised Payment Systems
Entities which undertake large value transactions (Rs.500 million and above) through the Reserve Bank-run Centralised Payment Systems (NEFT and RTGS) have to obtain LEI. </t>
  </si>
  <si>
    <t>Cross-border Transactions
Authorised Dealer (AD) Category I banks shall obtain the LEI number from the resident entities (non-individuals) undertaking capital or current account transactions of ₹500 million and above (per transaction) under FEMA, 1999. As regards non-resident counterparts/ overseas entities, in case of non-availability of LEI information, AD Category I banks may process the transactions to avoid disruptions.
Once an entity has obtained an LEI number, it must be reported in all transactions of that entity, irrespective of transaction size.</t>
  </si>
  <si>
    <t>Derivative transaction reporting: : With regard to trade reporting requirements for OTC derivatives, when relevant counterparty holds LEI, it is requested to report such LEI under the Financial Instruments and Exchange Act and the Cabinet Office Ordinance on the Regulation of OTC Derivatives.</t>
  </si>
  <si>
    <t xml:space="preserve">Financial market regulation
The LEI of all Luxembourg domiciled undertakings for collective investment subject to the law of 17 December 2010 (“UCI law”), specialised investment funds (SIFs) subject to the law of 13 February 2007 (“SIF law”) and investment companies in risk capital (“SICARs”) subject to the law of 15 June 2004 (“SICAR law”) should be included the U 1.1 reporting, field 2040, if these UCIs have been allocated an LEI. 
</t>
  </si>
  <si>
    <t>Financial institutions and their counterparts According to deadlines to be set by Banco de Mexico. For derivatives, deadlines set in MX02</t>
  </si>
  <si>
    <t>Derivative transactions: Requires that the financial entities (i.e. credit institutions, brokerage houses) and other paticipants of the derivatives market have a current LEI code in order to enter into derivatives transactions</t>
  </si>
  <si>
    <t>OTC derivatives and repo: All OTC derivatives and repo operations must be reported to trade repository. Trade repository will decline to register the operation if the reporting does not contain the LEI of the reporting party. 
(replaces Bank of Russia Ordinance No. 3253-U, Dated 30 April 2014, On the Procedure for Maintaining the Register of Agreements Concluded on Terms of a Master Agreement (Single Agreement), Timeframes for Providing Information Necessary for Maintaining the Said Register and Information therefrom, and Submitting the Register of Agreements Concluded on Terms of a Master Agreement (Single Agreement) to the Central Bank of the Russian Federation (Bank of Russia))</t>
  </si>
  <si>
    <t>Securities regulation
The list of securities owners must contain international identification code of entities that perform the record keeping of securities ownership (nominee holders).</t>
  </si>
  <si>
    <t xml:space="preserve">Statistics on investment in foreign securities
The ordinance sets the procedure for federal statistical survey on external sector statistics and forms for the submission of primary statistical data by respondents to the Bank of Russia. One of the forms is “portfolio investment in foreign securities”. In that form the foreign issuer of the securities can be identified with an LEI (if the entity has one, otherwise the field should be left blank). </t>
  </si>
  <si>
    <t>Supervision of banks, insurance companies, finance companies: the circular is encouraging banks, insurance companies, reinsurance companies and finance companies and their subsidiaries operating in the Kingdom of Saudi Arabia , to obtain a legal entity identifier (LEI), to enable regulatory entities to assess potential risks, maintain financial stability, and supervise financial market participants</t>
  </si>
  <si>
    <t>Derivative transaction reporting: identification of the entities described in the next column.</t>
  </si>
  <si>
    <t>Derivative transaction reporting: the LEI is required for the identification of the parties described in the next columns (exception: natural persons)</t>
  </si>
  <si>
    <t>SFTs reporting: Investment firms report securities financing transactions (SFTs) to TR. Counterparties other than the investment firms are also obliged to report transactions executed in foreign organized or OTC markets..</t>
  </si>
  <si>
    <t>Issuers are obliged to obtain LEI code during the ISIN allocation process.</t>
  </si>
  <si>
    <t>Monetary policy, statistics: The LEI is requested for the submitting organisation for sterling money market reporting. LEI is also requested for the reporting agent and also  counterparty identification. Counterparty identification coverage is determined by MiFIDII.  Also includes provisions for branch identifcation.
Reporting institutions will be required to provide the LEI where available until the implementation of MiFID II.</t>
  </si>
  <si>
    <t>Monetary policy, bank supervision, statistics (lending): The LEI is requested for the reporting entity. LEI is requested where available for the borrower.</t>
  </si>
  <si>
    <t xml:space="preserve">Banking supervision:  reporting to PRA of data on Large exposures, as well as identifying entities within the consolidated group. </t>
  </si>
  <si>
    <t xml:space="preserve">Insurance Supervision 
The LEI to be used in priority (if existent) as an Identification code of the undertaking.
The LEI is to be used in priority (if existent) to identify all undertakings in the scope of the group.
</t>
  </si>
  <si>
    <t>Transaction Reporting
Transaction reports are submitted by UK MiFID investment firms for transactions executed in reportable financial instruments. Investment firms are required to obtain the LEI of clients, and validate the format and content of the LEI against ISO 17442 and the global LEI database. Investment firms cannot provide a service that would trigger the obligation to submit a transaction report before obtaining a valid LEI from any clients involved in the transaction.</t>
  </si>
  <si>
    <t>Financial Instrument Reference Data
UK trading venues and systematic internalisers must report financial instrument reference data for financial instruments admitted to trading or traded on their platforms. This reference data must include the LEI of the issuer of the financial instrument.</t>
  </si>
  <si>
    <t>Derviatives transactions reporting
Identification of the entities involved in a derivative contract (counterparties; beneficiary; broking entity; CCP; clearing member; entity submitting a report) and of the underlying of a derivative contract.
Trade Repositories must validate  LEIs used in regulatory reporting, including format validation and validation against the GLEIF database. TRs should reject reports that fail their validation checks.</t>
  </si>
  <si>
    <t>Securities financing transactions
All securities financing transactions (SFTs) to be reported to recognised trade repositories; disclosure by investment funds of their use of SFTs and total return swaps to investors in pre-investment documentation and regular reports,and express consent to be obtained from, and disclosure of risks to, counterparties entering into rights of use and title transfer collateral arrangements in relation to securities.</t>
  </si>
  <si>
    <t>Prospectus content requirements 
Used to indentify the issuer of securities</t>
  </si>
  <si>
    <t xml:space="preserve">Securitisation
LEI is mandatory for Identification of the following entities:
- Originator of the underlying exposure
- Securitisation counterparty 
- CLO manager
-Protection provider (synthetic non-ABCP securitisations only)
- Collateral issuer (synthetic non-ABCP only)
Identification of the following entities, except where not applicable because the entity in question no longer exists (e.g. it has gone bankrupt or the original lender no longer exists because the loan has been sold off):
- Original Lender of the underlying exposure
- Underlying exposure Interest Rate Swap provider
- Underlying exposure Currency Swap provider
- Underlying exposure 'other' swap provider
- Agent Bank of Syndication
- Underlying exposure servicer
- Guarantor of the tranche
- Counterparty rating source
- Repo Counterparty
- Transaction-level liquidity facility provider
- Letter of credit provider for the transaction
- Guarantor for the transaction
</t>
  </si>
  <si>
    <t xml:space="preserve">Securities regulation - Asset management: Rules Implementing Amendments to the Investment Advisers Act of 1940
</t>
  </si>
  <si>
    <t>Financial market regulation:
Reporting by investment advisers (registered or required to register with the SEC) to private funds with private fund regulatory assets under management of at least $150 million. Reporting entities include "large hedge fund advisers" (those with $1.5 billion in AUM attributable to hedge funds)  "large liquidity fund advisers" (those with at least $1 billion in combined AUM attributable to liquidity funds and registered money market funds), and "large private equity advisers" (those with at least $2 billion in AUM attributable to private equity funds). Reporting also is required by certain commodity pool operators and commodity trading advisers. (Form PF)</t>
  </si>
  <si>
    <t>Derivative transaction reporting: identification of each counterparty to any swap subject to the jurisdiction of the CFTC in all recordkeeping and reporting</t>
  </si>
  <si>
    <t>Derivative transaction reporting: Identification of filing counterparty in the annual filing of physically delivered commodity options exempted from the reporting above (Form TO).</t>
  </si>
  <si>
    <t>Financial market regulation: Consolidated tracking system or consolidated audit trail system to capture customer and order event information for orders in national market system securities</t>
  </si>
  <si>
    <t xml:space="preserve">Insurance supervision: 
Identification of mortgagers, counterparties, depositories, issuers of stock and bonds in which the insurance company is investing, for reporting to the supervisor. 
</t>
  </si>
  <si>
    <t xml:space="preserve">Derivative transaction reporting: Trader identification/market participant data for the reporting of certain trading accounts active in designated contract markets or swap execution facilities. Form 102 requires the reporting party to provide the LEI (if any) of the reporting party and of various other parties reportable on the form, such as account owners, controllers, and originators. </t>
  </si>
  <si>
    <t xml:space="preserve">Financial market regulation: registration of all MSRB-regulated entities (brokers, dealers, municipal securities dealers and municipal advisors)
(Form A 12)
</t>
  </si>
  <si>
    <t>Financial market regulation Identification of the reporter and of securities held by the reporter or subject to repo, in the monthly reporting by Money Market Funds (MMF) (Form N-MFP)</t>
  </si>
  <si>
    <t>Financial market regulation Reporting of the LEI and parent LEI by the Financial Institution, and  universal loan identifier  that includes the LEI of the home mortgage lender, generally</t>
  </si>
  <si>
    <t>Credit rating agencies: The Securities and Exchange Commission (SEC) adopted amendments to existing rules and new rules that apply to credit rating agencies registered with the SEC as nationally recognized statistical rating organizations (“NRSROs”).  Paragraph (b) of § 240.17g-7 generally requires an NRSRO to disclose credit rating histories for certain of its credit ratings.  The information that must be disclosed about the credit rating includes the LEI of an obligor rated by the NRSRO or of an issuer whose securities or money market instruments are rated by the NRSRO, if the LEI is available.  If it is not available, then the NRSRO must disclose the Central Index Key (CIK) number of the obligor or issuer, if available.</t>
  </si>
  <si>
    <t>Financial market regulation: securitized assets Identification of the obligor of loans or asset held or to be held by an open market collateralized loan obligation (CLO), in the information provided to potential investors</t>
  </si>
  <si>
    <t>Deposit insurance and resolution:  require insured depository institutions (IDIs) that are subject to Part 371 that have total assets of $50 billion or more and IDIs that are affiliates of financial companies that are subject to the U.S. Treasury QFC recordkeeping rule to use an LEI to identify themselves.  If those entities do not already have an LEI, they must obtain one for recordkeeping purposes.
Smaller IDIs that are subject to Part 371 would be required to use an LEI only if they already have an LEI.  All IDIs subject to Part 371 would be required to identify all QFC counterparties that have LEIs by their LEI, if those counterparties already have an LEI.  These smaller IDIs and counterparties will not be required to get an LEI if they do not already have one.</t>
  </si>
  <si>
    <t>Derivative transaction reporting: Identification of persons involved in security-based swaps that are reported to  security-based swap data repositories (registered SDRs)</t>
  </si>
  <si>
    <t>Financial market regulation and bank supervision: identification of all banking and non-banking reportable entities in forms FR Y-6, FR Y-7 and F Y 10.[3] Top tier entities are already required to report their LEI since 2014.
Annual Report of Holding Companies; Annual Report of Foreign Banking Organizations; Report of Changes in Organizational Structure for Bank holding companies (BHCs) and savings and loan holding companies (SLHCs) (collectively, holding companies (HCs)), securities holding companies, foreign banking organizations (FBOs), state member banks unaffiliated with a BHC, Edge Act and agreement corporations, and nationally chartered banks that are not controlled by a BHC (with regard to their foreign investments only).</t>
  </si>
  <si>
    <t>Financial market regulation: registered investment companies SEC adopted new rules and forms, and amendments to existing rules and forms, to modernize the reporting and disclosure of information by registered investment companies. Newly adopted reporting forms require or request LEIs. The SEC adoption will require each fund to report the LEI of: (i) the registered investment company, and (ii) each series (i.e., the fund). The adopted forms also request the LEI, if any and as applicable, of various counterparties, issuers of investments held by the funds, and various service providers of the fund.</t>
  </si>
  <si>
    <t>Energy Market Regulation: The Federal Energy Regulatory Commission (FERC) proposes to have electric market participants report their “Connected Entities” using LEIs.  According to the proposed rule, FERC proposes “that regional transmission organizations (RTOs) and independent system operators (ISOs) require their market participants to obtain LEIs, and to report their own LEI and the LEI of each of their Connected Entities, if the Connected Entity has obtained one.”</t>
  </si>
  <si>
    <t>Derivatives reporting: The amendments introduced to the rule already described in this table under US03 relate to cleared swaps. The LEI of the Swap Data Repository (SDR) to which the Derivatives Clearing Organization (DCO) reported clearing swaps replacing the original swap and the original swap SDR, clearing swap SDR, the SDR to which the clearing swaps are reported</t>
  </si>
  <si>
    <t>Securities regulation - Asset management: Form ADV and Investment Advisers Act Rules; Final Rule</t>
  </si>
  <si>
    <t>Banking supervision: An institution must provide its LEI on the cover page of the Call Report only if the institution already has an LEI. The LEI must be a currently issued, maintained, and valid LEI, not an LEI that has lapsed. An institution that does not have an LEI is not required to obtain one for purposes of reporting it on the Call Report.</t>
  </si>
  <si>
    <t>Banking supervision: An institution must provide its LEI on the cover page of the FFIEC 101 report only if the institution already has an LEI. The LEI must be a currently issued, maintained, and valid LEI, not an LEI that has lapsed. An institution that does not have an LEI is not required to obtain one for the purposes of reporting it on the FFIEC 101 report.</t>
  </si>
  <si>
    <t>[Banking organisations subject to advanced capital adequacy framework] The following entities meeting criteria listed in the FFIEC Form 101 instructions:  national banks, State member banks, BHCs,  Insured state nonmember commercial and savings banks, Savings and loan holding companies, Intermediate holding companies, and Savings associations</t>
  </si>
  <si>
    <t>Banking supervision: A market risk institution must provide its LEI on the cover page of the FFIEC 102 report only if the market risk institution already has obtained an LEI. The LEI must be a currently issued, maintained, and valid LEI, not an LEI that has lapsed. A market risk institution that does not have an LEI is not required to obtain one for purposes of reporting it on the FFIEC 102 report.</t>
  </si>
  <si>
    <t>[Banking organisations subject to the market risk capital rule)The following entities meeting criteria listed in the FFIEC Form 102 instructions:  National banks, State member banks, Bank holding companies, savings and loan holding companies, Insured state nonmember commercial and savings banks, Savings associations.</t>
  </si>
  <si>
    <t>Banking supervision: A reporting institution must provide its LEI on the cover page of this report only if it already has an LEI. The LEI must be a currently issued, maintained, and valid LEI, not an LEI that has lapsed. If a reporting institution does not have an LEI, it is not required to obtain one for purposes of reporting it on this report.</t>
  </si>
  <si>
    <t>Banking supervision:  On October 6, 2017, an initial Paperwork Reduction Act Federal Register notice was published for the proposed new FFIEC 016, Annual Dodd-Frank Act Company-Run Stress Test Report for Depository Institutions and Holding Companies with $10-$50 Billion in Total Consolidated Assets, which will replace the U.S. banking agencies’ three existing stress test reports for institutions with $10-$50 billion in assets.  The proposal includes having reporting institutions provide their Legal Entity Identifier on the report form, if they already have one.  Under the proposal, the new FFIEC 016 would first be used for reporting as of December 31, 2017, with the report on the stress test results due July 31, 2018.</t>
  </si>
  <si>
    <t xml:space="preserve">Acces to derivatives data by certain domestic and foreign regulators
The LEI is envisaged to be used in lists of  entities  regulated by Appropriate Domestic Regulators (ADR) and Appropriate Foreign Regulators (AFR), to help Swap Data Repositories determine whether the ADR or AFR can access swap data. </t>
  </si>
  <si>
    <t>Securities Financing Transactions: Ongoing Data Collection of Centrally Cleared Transactions in the U.S. Repurchase Agreement Market
This proposed collection will require daily reporting to the OFR by covered central counterparties. The collected data will be used to support the Financial Stability Oversight Council and as inputs to reference rates. The OFR proposes to require reporting of an LEI. The LEI reported must be properly maintained, meaning it must be kept current and up to date according to the standards implemented by the Global LEI Foundation</t>
  </si>
  <si>
    <t>“ Enhanced Reporting of Proxy Votes by Registered Management Investment Companies; Reporting of Executive Compensation Votes by Institutional Investment Managers,” 87 FR 78770, Dec. 22, 2022. 
https://www.federalregister.gov/documents/2022/12/22/2022-24292/enhanced-reporting-of-proxy-votes-by-registered-management-investment-companies-reporting-of</t>
  </si>
  <si>
    <t>OTC derivatives
Reportable information is expected to include the LEI</t>
  </si>
  <si>
    <t>LEI Requirement:</t>
  </si>
  <si>
    <t>Implementation by:</t>
  </si>
  <si>
    <t>For column (LEI Requirement)</t>
  </si>
  <si>
    <r>
      <t xml:space="preserve">Supervision of the insurance and institutions for occupational retirement provision (IORP) sectors </t>
    </r>
    <r>
      <rPr>
        <strike/>
        <sz val="10"/>
        <rFont val="Calibri"/>
        <family val="2"/>
        <scheme val="minor"/>
      </rPr>
      <t xml:space="preserve">
</t>
    </r>
    <r>
      <rPr>
        <sz val="10"/>
        <rFont val="Calibri"/>
        <family val="2"/>
        <scheme val="minor"/>
      </rPr>
      <t>National competent authorities in Member States should request that all insurance institutions and institutions for occupational retirement provision (IORP) under their supervision obtain an LEI, that the LEI be consistently used for national reporting, and used for reporting to EIOPA.   
Guidelines are subject to comply or explain; they are not regulatory or implementing technical standards. I.e. in accordance with Article 16(3) of the EIOPA Regulation competent authorities and financial institutions shall make every effort to comply with guidelines and recommendations.
The National competent authorities should require that at least the following legal entities under their 
supervisory remit have a LEI: 
a) legal entities within the scope of Directive 2009/138/EC: (i) insurance and reinsurance undertakings. The branches established in the EEA and belonging to insurance and reinsurance undertakings with head office in the EEA may use the LEI of the insurance and reinsurance undertakings; (ii) the ultimate parent undertaking as defined in Article 215 of Directive 2009/138/EC, and all undertakings, except non-EEA undertakings and non-regulated undertakings, included in the scope of a group as defined in Article 212(1)(c) of Directive 2009/138/EC; (iii) mixed-activity insurance holding companies; (iv) branches established in the EEA and belonging to insurance or reinsurance undertakings with head office in a third country. 
b) Institutions for occupational retirement provisions (IORPs) registered or authorised in 
accordance with Directive (EU) 2016/2341, satisfying one of the following conditions: 
(i) a balance sheet total of more than one thousand million Euros; or (ii) a balance sheet total of more than one hundred and less than one thousand million Euros and it is ranked as one of the five biggest IORPs in terms of balance sheet totals in the Member State. 
c) insurance, reinsurance and ancillary insurance intermediaries which carry out crossborder business in accordance with Directive (EU) 2016/97, in so far as they fall under the supervisory remit of the competent authority.
The National competent authorities should ensure that the non-aggregated information which they 
provide to EIOPA concerning legal entities or groups of legal entities under their supervisory 
remit, contains the LEIs required in accordance with these Guidelines. 
The competent authorities should use the LEI, if available, to identify information provided 
to EIOPA concerning branches established in a third country and belonging to insurance or 
reinsurance undertaking with head office situated within the EEA.</t>
    </r>
  </si>
  <si>
    <t>AU01a</t>
  </si>
  <si>
    <t>ASIC Derivative Transaction Rules (Reporting) 2022
https://www.legislation.gov.au/Details/F2022L01705</t>
  </si>
  <si>
    <t>Until 20 Oct 2024, then superceded by ASIC Derivative Transaction Rules (Reporting) 2024</t>
  </si>
  <si>
    <t>AU01b</t>
  </si>
  <si>
    <t>reporting entity, counterparty 1, counterparty 2 (where LEI-eligible), beneficiary 1 (where LEI-eligible), broker, execution agent of counterparty 1, central counterparty, clearing member, other payment payer, other payment receiver, report submitting entity</t>
  </si>
  <si>
    <t>ASIC Derivative Transaction Rules (Reporting) 2024
https://www.legislation.gov.au/Details/F2022L01706</t>
  </si>
  <si>
    <t>Yes - for reporting entity, counterparty 1, central counterparty - the allowable value is "The value of the current LEI"
No - for all other roles of entities - the allowable value is "The vlaue of the LEI"</t>
  </si>
  <si>
    <t>From 21 Oct 2024, the ASIC Derivative Transaction Rules (Reporting) 2024</t>
  </si>
  <si>
    <t>https://www.legislation.gov.au/Details/F2023L00407 (ARS 221.0)</t>
  </si>
  <si>
    <t>https://www.legislation.gov.au/Details/F2020L01551 (ARS 222.0)
https://www.legislation.gov.au/Details/F2020L01555 (ARS 222.2)</t>
  </si>
  <si>
    <t>AU06</t>
  </si>
  <si>
    <t>counterparty exposure to RSE</t>
  </si>
  <si>
    <t>https://www.legislation.gov.au/Details/F2023L00603 (SRS 101.0)
https://www.legislation.gov.au/Details/F2023L00591 (SRS 550.0, SRS 550.2)</t>
  </si>
  <si>
    <t>Derivative transaction reporting Identification of entities in OTC derivative transaction reporting</t>
  </si>
  <si>
    <t>Superannuation Supervision: identification of counterparty identifier to whom the registrable superannuation entity (RSE) has counterparty exposure to over-the-counter derivatives</t>
  </si>
  <si>
    <t xml:space="preserve">12 CFR Part 1610, “Ongoing Data Collection of Centrally Cleared Transactions in the U.S. Repurchase Agreement Market, Final Rule,” 84 Fed. Reg. 4975, February 20, 2019.  </t>
  </si>
  <si>
    <t>The following is stated in this final rule: “The [OFR] is adopting final rules establishing a data collection covering centrally cleared transactions in the U.S. repurchase agreement (‘‘repo’’) market.  This collection requires daily reporting to the [OFR] by covered central counterparties (‘‘CCPs’’).  The collected data will be used to support the work of the Financial Stability Oversight Council, its member agencies, and the [OFR] to identify and monitor risks to financial stability, and to support the calculation of certain reference rates…  The final rules require a covered reporter to submit the Legal Entity Identifier (the ‘‘LEI’’) of each covered reporter, direct clearing member, counterparty, and broker involved in a repo transaction.  Under the Final Rules, the LEI reported must satisfy the standards implemented by the Global LEI Foundation.”  Covered reporters shall submit the data elements (including LEIs) for all general collateral trades that are specified in “Table 1§ 1610.10(c)—GENERAL COLLATERAL TRADES,” which is presented in the final rules.  “General collateral trade” means a repurchase agreement transaction in which the trade reported to the central counterparty is for a category of securities as opposed to a specific security.</t>
  </si>
  <si>
    <t>Effective date:
4/22/2019
Compliance date: Within 180 days, 240 days, or 420 days after the effective date of the final rule, as specified in the rule.</t>
  </si>
  <si>
    <t>https://www.financialresearch.gov/data/files/fr-notice_ofr_cleared_repo_rule.pdf</t>
  </si>
  <si>
    <t>The proposed rule stated, “The LEI reported must be properly maintained, meaning it must be kept current and up to date according to the standards implemented by the GLEIF.”
The final rule states, "Under the final rule, the LEI reported must satisfy the standards implemented by
the GLEIF."
Unlike the proposed rule, the final rule does not explicitly state the LEI must be kept current and up to date.</t>
  </si>
  <si>
    <t>U.S. Department of the Treasury, Office of Financial Research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</si>
</sst>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7">
    <font>
      <sz val="12"/>
      <color theme="1"/>
      <name val="Calibri"/>
      <family val="2"/>
      <scheme val="minor"/>
    </font>
    <font>
      <u/>
      <sz val="12"/>
      <color theme="10"/>
      <name val="Calibri"/>
      <family val="2"/>
      <scheme val="minor"/>
    </font>
    <font>
      <sz val="10"/>
      <color theme="1"/>
      <name val="Calibri"/>
      <family val="2"/>
      <scheme val="minor"/>
    </font>
    <font>
      <u/>
      <sz val="12"/>
      <color theme="11"/>
      <name val="Calibri"/>
      <family val="2"/>
      <scheme val="minor"/>
    </font>
    <font>
      <b/>
      <sz val="10"/>
      <color theme="1"/>
      <name val="Calibri"/>
      <family val="2"/>
      <scheme val="minor"/>
    </font>
    <font>
      <b/>
      <sz val="11"/>
      <color theme="1"/>
      <name val="Times New Roman"/>
      <family val="1"/>
    </font>
    <font>
      <sz val="10"/>
      <color rgb="FFFF0000"/>
      <name val="Calibri"/>
      <family val="2"/>
      <scheme val="minor"/>
    </font>
    <font>
      <strike/>
      <sz val="10"/>
      <color theme="1"/>
      <name val="Calibri"/>
      <family val="2"/>
      <scheme val="minor"/>
    </font>
    <font>
      <u/>
      <sz val="10"/>
      <color theme="1"/>
      <name val="Calibri"/>
      <family val="2"/>
      <scheme val="minor"/>
    </font>
    <font>
      <sz val="12"/>
      <color theme="1"/>
      <name val="Calibri"/>
      <family val="2"/>
      <scheme val="minor"/>
    </font>
    <font>
      <strike/>
      <sz val="10"/>
      <color theme="1"/>
      <name val="Calibri (Corps)"/>
      <family val="2"/>
    </font>
    <font>
      <sz val="10"/>
      <name val="Calibri"/>
      <family val="2"/>
      <scheme val="minor"/>
    </font>
    <font>
      <sz val="12"/>
      <color theme="1"/>
      <name val="Calibri"/>
      <charset val="134"/>
      <scheme val="minor"/>
    </font>
    <font>
      <u/>
      <sz val="12"/>
      <color theme="10"/>
      <name val="Calibri"/>
      <charset val="134"/>
      <scheme val="minor"/>
    </font>
    <font>
      <sz val="9"/>
      <name val="Calibri"/>
      <family val="3"/>
      <charset val="134"/>
      <scheme val="minor"/>
    </font>
    <font>
      <sz val="8"/>
      <name val="Calibri"/>
      <family val="3"/>
      <charset val="129"/>
      <scheme val="minor"/>
    </font>
    <font>
      <sz val="11"/>
      <color theme="1"/>
      <name val="Segoe UI"/>
      <family val="2"/>
    </font>
    <font>
      <u/>
      <sz val="11"/>
      <color theme="10"/>
      <name val="Segoe UI"/>
      <family val="2"/>
    </font>
    <font>
      <sz val="10"/>
      <color rgb="FF7030A0"/>
      <name val="Calibri"/>
      <family val="2"/>
      <scheme val="minor"/>
    </font>
    <font>
      <b/>
      <sz val="12"/>
      <color theme="1"/>
      <name val="Calibri"/>
      <family val="2"/>
      <scheme val="minor"/>
    </font>
    <font>
      <i/>
      <sz val="10"/>
      <color theme="1"/>
      <name val="Calibri"/>
      <family val="2"/>
      <scheme val="minor"/>
    </font>
    <font>
      <strike/>
      <u/>
      <sz val="10"/>
      <color theme="1"/>
      <name val="Calibri"/>
      <family val="2"/>
      <scheme val="minor"/>
    </font>
    <font>
      <strike/>
      <sz val="10"/>
      <name val="Calibri"/>
      <family val="2"/>
      <scheme val="minor"/>
    </font>
    <font>
      <u/>
      <sz val="10"/>
      <name val="Calibri"/>
      <family val="2"/>
      <scheme val="minor"/>
    </font>
    <font>
      <sz val="10"/>
      <color rgb="FF000000"/>
      <name val="Calibri"/>
      <family val="2"/>
      <scheme val="minor"/>
    </font>
    <font>
      <u/>
      <sz val="10"/>
      <color theme="10"/>
      <name val="Calibri"/>
      <family val="2"/>
      <scheme val="minor"/>
    </font>
    <font>
      <sz val="10"/>
      <color rgb="FF1E1E1E"/>
      <name val="Calibri"/>
      <family val="2"/>
      <scheme val="minor"/>
    </font>
  </fonts>
  <fills count="3">
    <fill>
      <patternFill patternType="none"/>
    </fill>
    <fill>
      <patternFill patternType="gray125"/>
    </fill>
    <fill>
      <patternFill patternType="solid">
        <fgColor theme="9" tint="0.59999389629810485"/>
        <bgColor indexed="64"/>
      </patternFill>
    </fill>
  </fills>
  <borders count="7">
    <border>
      <left/>
      <right/>
      <top/>
      <bottom/>
      <diagonal/>
    </border>
    <border>
      <left style="thin">
        <color auto="1"/>
      </left>
      <right style="thin">
        <color auto="1"/>
      </right>
      <top style="thin">
        <color auto="1"/>
      </top>
      <bottom style="thin">
        <color auto="1"/>
      </bottom>
      <diagonal/>
    </border>
    <border>
      <left style="medium">
        <color indexed="64"/>
      </left>
      <right/>
      <top/>
      <bottom/>
      <diagonal/>
    </border>
    <border>
      <left style="thin">
        <color auto="1"/>
      </left>
      <right/>
      <top style="thin">
        <color auto="1"/>
      </top>
      <bottom style="thin">
        <color indexed="64"/>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medium">
        <color rgb="FF888888"/>
      </left>
      <right style="medium">
        <color rgb="FF888888"/>
      </right>
      <top style="medium">
        <color rgb="FF888888"/>
      </top>
      <bottom style="medium">
        <color rgb="FF888888"/>
      </bottom>
      <diagonal/>
    </border>
  </borders>
  <cellStyleXfs count="16">
    <xf numFmtId="0" fontId="0" fillId="0" borderId="0"/>
    <xf numFmtId="0" fontId="1"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12" fillId="0" borderId="0"/>
    <xf numFmtId="0" fontId="13" fillId="0" borderId="0" applyNumberFormat="0" applyFill="0" applyBorder="0" applyAlignment="0" applyProtection="0"/>
    <xf numFmtId="0" fontId="16" fillId="0" borderId="0"/>
    <xf numFmtId="0" fontId="17" fillId="0" borderId="0" applyNumberFormat="0" applyFill="0" applyBorder="0" applyAlignment="0" applyProtection="0"/>
    <xf numFmtId="0" fontId="9" fillId="0" borderId="0"/>
    <xf numFmtId="0" fontId="1" fillId="0" borderId="0" applyNumberFormat="0" applyFill="0" applyBorder="0" applyAlignment="0" applyProtection="0"/>
  </cellStyleXfs>
  <cellXfs count="92">
    <xf numFmtId="0" fontId="0" fillId="0" borderId="0" xfId="0"/>
    <xf numFmtId="0" fontId="2" fillId="0" borderId="1" xfId="0" applyFont="1" applyFill="1" applyBorder="1" applyAlignment="1">
      <alignment horizontal="left" vertical="center" wrapText="1"/>
    </xf>
    <xf numFmtId="14" fontId="2" fillId="0" borderId="1" xfId="0" applyNumberFormat="1" applyFont="1" applyFill="1" applyBorder="1" applyAlignment="1">
      <alignment horizontal="left" vertical="center" wrapText="1"/>
    </xf>
    <xf numFmtId="0" fontId="2" fillId="0" borderId="1" xfId="0" applyFont="1" applyFill="1" applyBorder="1" applyAlignment="1">
      <alignment horizontal="left" vertical="center"/>
    </xf>
    <xf numFmtId="0" fontId="2" fillId="0" borderId="0" xfId="0" applyFont="1" applyFill="1" applyBorder="1" applyAlignment="1">
      <alignment horizontal="left" vertical="center"/>
    </xf>
    <xf numFmtId="14" fontId="2" fillId="0" borderId="1" xfId="0" applyNumberFormat="1" applyFont="1" applyFill="1" applyBorder="1" applyAlignment="1">
      <alignment horizontal="left" vertical="center"/>
    </xf>
    <xf numFmtId="0" fontId="2" fillId="0" borderId="1" xfId="1" applyFont="1" applyFill="1" applyBorder="1" applyAlignment="1">
      <alignment horizontal="left" vertical="center" wrapText="1"/>
    </xf>
    <xf numFmtId="0" fontId="4" fillId="0" borderId="0" xfId="0" applyFont="1" applyFill="1" applyAlignment="1">
      <alignment horizontal="left" vertical="center"/>
    </xf>
    <xf numFmtId="0" fontId="2" fillId="0" borderId="1" xfId="14" applyFont="1" applyFill="1" applyBorder="1" applyAlignment="1">
      <alignment vertical="center" wrapText="1"/>
    </xf>
    <xf numFmtId="14" fontId="2" fillId="0" borderId="1" xfId="14" applyNumberFormat="1" applyFont="1" applyFill="1" applyBorder="1" applyAlignment="1">
      <alignment horizontal="center" vertical="center" wrapText="1"/>
    </xf>
    <xf numFmtId="14" fontId="2" fillId="0" borderId="1" xfId="14" applyNumberFormat="1" applyFont="1" applyFill="1" applyBorder="1" applyAlignment="1">
      <alignment vertical="center" wrapText="1"/>
    </xf>
    <xf numFmtId="14" fontId="2" fillId="0" borderId="1" xfId="14" applyNumberFormat="1" applyFont="1" applyFill="1" applyBorder="1" applyAlignment="1">
      <alignment vertical="center"/>
    </xf>
    <xf numFmtId="0" fontId="2" fillId="0" borderId="0" xfId="0" applyFont="1" applyFill="1" applyAlignment="1">
      <alignment horizontal="left" vertical="center"/>
    </xf>
    <xf numFmtId="164" fontId="2" fillId="0" borderId="1" xfId="0" applyNumberFormat="1" applyFont="1" applyFill="1" applyBorder="1" applyAlignment="1">
      <alignment horizontal="left" vertical="center" wrapText="1"/>
    </xf>
    <xf numFmtId="0" fontId="11" fillId="0" borderId="1" xfId="14" applyFont="1" applyFill="1" applyBorder="1" applyAlignment="1">
      <alignment horizontal="left" vertical="center" wrapText="1"/>
    </xf>
    <xf numFmtId="0" fontId="11" fillId="0" borderId="1" xfId="14" applyFont="1" applyFill="1" applyBorder="1" applyAlignment="1">
      <alignment vertical="center" wrapText="1"/>
    </xf>
    <xf numFmtId="0" fontId="11" fillId="0" borderId="1" xfId="14" applyFont="1" applyFill="1" applyBorder="1" applyAlignment="1">
      <alignment horizontal="center" vertical="center" wrapText="1"/>
    </xf>
    <xf numFmtId="0" fontId="24" fillId="0" borderId="1" xfId="14" applyFont="1" applyFill="1" applyBorder="1" applyAlignment="1">
      <alignment wrapText="1"/>
    </xf>
    <xf numFmtId="0" fontId="25" fillId="0" borderId="1" xfId="15" applyFont="1" applyFill="1" applyBorder="1" applyAlignment="1">
      <alignment vertical="center" wrapText="1"/>
    </xf>
    <xf numFmtId="0" fontId="2" fillId="0" borderId="1" xfId="14" applyFont="1" applyFill="1" applyBorder="1" applyAlignment="1">
      <alignment wrapText="1"/>
    </xf>
    <xf numFmtId="0" fontId="25" fillId="0" borderId="1" xfId="15" applyFont="1" applyFill="1" applyBorder="1" applyAlignment="1">
      <alignment vertical="center"/>
    </xf>
    <xf numFmtId="0" fontId="2" fillId="0" borderId="1" xfId="14" applyFont="1" applyFill="1" applyBorder="1" applyAlignment="1">
      <alignment vertical="top" wrapText="1"/>
    </xf>
    <xf numFmtId="0" fontId="25" fillId="0" borderId="0" xfId="15" applyFont="1" applyFill="1" applyAlignment="1">
      <alignment wrapText="1"/>
    </xf>
    <xf numFmtId="0" fontId="2" fillId="0" borderId="1" xfId="14" applyFont="1" applyFill="1" applyBorder="1"/>
    <xf numFmtId="0" fontId="2" fillId="0" borderId="0" xfId="14" applyFont="1" applyFill="1"/>
    <xf numFmtId="0" fontId="2" fillId="0" borderId="5" xfId="14" applyFont="1" applyFill="1" applyBorder="1"/>
    <xf numFmtId="0" fontId="19" fillId="2" borderId="1" xfId="0" applyFont="1" applyFill="1" applyBorder="1" applyAlignment="1">
      <alignment horizontal="left" vertical="center" wrapText="1"/>
    </xf>
    <xf numFmtId="0" fontId="19" fillId="2" borderId="3" xfId="0" applyFont="1" applyFill="1" applyBorder="1" applyAlignment="1">
      <alignment horizontal="left" vertical="center" wrapText="1"/>
    </xf>
    <xf numFmtId="0" fontId="2" fillId="0" borderId="0" xfId="14" applyFont="1" applyFill="1" applyAlignment="1">
      <alignment wrapText="1"/>
    </xf>
    <xf numFmtId="0" fontId="0" fillId="0" borderId="0" xfId="0" applyFont="1" applyFill="1" applyBorder="1" applyAlignment="1">
      <alignment horizontal="left" vertical="center"/>
    </xf>
    <xf numFmtId="0" fontId="2" fillId="0" borderId="0" xfId="0" applyFont="1" applyFill="1" applyAlignment="1">
      <alignment horizontal="left" vertical="center" wrapText="1"/>
    </xf>
    <xf numFmtId="0" fontId="6" fillId="0" borderId="0" xfId="0" applyFont="1" applyFill="1" applyBorder="1" applyAlignment="1">
      <alignment horizontal="left" vertical="center"/>
    </xf>
    <xf numFmtId="0" fontId="2" fillId="0" borderId="0" xfId="0" applyFont="1" applyFill="1"/>
    <xf numFmtId="0" fontId="11" fillId="0" borderId="0" xfId="0" applyFont="1" applyFill="1" applyAlignment="1">
      <alignment horizontal="left" vertical="center"/>
    </xf>
    <xf numFmtId="0" fontId="6" fillId="0" borderId="0" xfId="0" applyFont="1" applyFill="1" applyAlignment="1">
      <alignment horizontal="left" vertical="center"/>
    </xf>
    <xf numFmtId="0" fontId="11" fillId="0" borderId="0" xfId="0" applyFont="1" applyFill="1" applyBorder="1" applyAlignment="1">
      <alignment horizontal="left" vertical="center"/>
    </xf>
    <xf numFmtId="0" fontId="2" fillId="0" borderId="0" xfId="0" applyFont="1" applyFill="1" applyAlignment="1">
      <alignment horizontal="left" vertical="center"/>
    </xf>
    <xf numFmtId="0" fontId="2" fillId="0" borderId="0" xfId="0" applyFont="1" applyFill="1" applyBorder="1" applyAlignment="1">
      <alignment horizontal="left" vertical="center" wrapText="1"/>
    </xf>
    <xf numFmtId="0" fontId="2" fillId="0" borderId="0" xfId="0" applyFont="1" applyFill="1" applyAlignment="1">
      <alignment horizontal="left" vertical="center"/>
    </xf>
    <xf numFmtId="0" fontId="11"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8" fillId="0" borderId="1" xfId="1" applyFont="1" applyFill="1" applyBorder="1" applyAlignment="1">
      <alignment horizontal="left" vertical="center" wrapText="1"/>
    </xf>
    <xf numFmtId="0" fontId="2" fillId="0" borderId="1" xfId="0" applyFont="1" applyFill="1" applyBorder="1" applyAlignment="1">
      <alignment vertical="center" wrapText="1"/>
    </xf>
    <xf numFmtId="164" fontId="2" fillId="0" borderId="1" xfId="0" applyNumberFormat="1" applyFont="1" applyFill="1" applyBorder="1" applyAlignment="1">
      <alignment vertical="center" wrapText="1"/>
    </xf>
    <xf numFmtId="0" fontId="2" fillId="0" borderId="3" xfId="0" quotePrefix="1" applyFont="1" applyFill="1" applyBorder="1" applyAlignment="1">
      <alignment horizontal="left" vertical="center" wrapText="1" indent="4"/>
    </xf>
    <xf numFmtId="0" fontId="2" fillId="0" borderId="1" xfId="0" applyFont="1" applyFill="1" applyBorder="1" applyAlignment="1">
      <alignment vertical="center"/>
    </xf>
    <xf numFmtId="15" fontId="11" fillId="0" borderId="1" xfId="0" applyNumberFormat="1" applyFont="1" applyFill="1" applyBorder="1" applyAlignment="1">
      <alignment horizontal="left" vertical="center" wrapText="1"/>
    </xf>
    <xf numFmtId="0" fontId="23" fillId="0" borderId="1" xfId="11" applyFont="1" applyFill="1" applyBorder="1" applyAlignment="1">
      <alignment horizontal="left" vertical="center" wrapText="1"/>
    </xf>
    <xf numFmtId="0" fontId="25" fillId="0" borderId="1" xfId="1" applyFont="1" applyFill="1" applyBorder="1" applyAlignment="1">
      <alignment horizontal="left" vertical="center" wrapText="1"/>
    </xf>
    <xf numFmtId="0" fontId="2" fillId="0" borderId="1" xfId="10" applyFont="1" applyFill="1" applyBorder="1" applyAlignment="1">
      <alignment horizontal="left" vertical="center" wrapText="1"/>
    </xf>
    <xf numFmtId="14" fontId="2" fillId="0" borderId="1" xfId="10" applyNumberFormat="1" applyFont="1" applyFill="1" applyBorder="1" applyAlignment="1">
      <alignment horizontal="left" vertical="center"/>
    </xf>
    <xf numFmtId="0" fontId="25" fillId="0" borderId="1" xfId="11" applyFont="1" applyFill="1" applyBorder="1" applyAlignment="1">
      <alignment horizontal="left" vertical="center" wrapText="1"/>
    </xf>
    <xf numFmtId="0" fontId="2" fillId="0" borderId="1" xfId="10" applyFont="1" applyFill="1" applyBorder="1" applyAlignment="1">
      <alignment horizontal="left" vertical="center"/>
    </xf>
    <xf numFmtId="164" fontId="11" fillId="0" borderId="1" xfId="0" applyNumberFormat="1" applyFont="1" applyFill="1" applyBorder="1" applyAlignment="1">
      <alignment horizontal="left" vertical="center" wrapText="1"/>
    </xf>
    <xf numFmtId="0" fontId="23" fillId="0" borderId="1" xfId="1" quotePrefix="1" applyFont="1" applyFill="1" applyBorder="1" applyAlignment="1">
      <alignment horizontal="left" vertical="center" wrapText="1"/>
    </xf>
    <xf numFmtId="0" fontId="11" fillId="0" borderId="1" xfId="0" applyFont="1" applyFill="1" applyBorder="1" applyAlignment="1">
      <alignment horizontal="left" vertical="center"/>
    </xf>
    <xf numFmtId="0" fontId="11" fillId="0" borderId="4" xfId="0" applyFont="1" applyFill="1" applyBorder="1" applyAlignment="1">
      <alignment vertical="center" wrapText="1"/>
    </xf>
    <xf numFmtId="164" fontId="11" fillId="0" borderId="4" xfId="0" applyNumberFormat="1" applyFont="1" applyFill="1" applyBorder="1" applyAlignment="1">
      <alignment vertical="center" wrapText="1"/>
    </xf>
    <xf numFmtId="0" fontId="23" fillId="0" borderId="4" xfId="1" quotePrefix="1" applyFont="1" applyFill="1" applyBorder="1" applyAlignment="1">
      <alignment vertical="center" wrapText="1"/>
    </xf>
    <xf numFmtId="0" fontId="11" fillId="0" borderId="4" xfId="0" applyFont="1" applyFill="1" applyBorder="1" applyAlignment="1">
      <alignment vertical="center"/>
    </xf>
    <xf numFmtId="14" fontId="24" fillId="0" borderId="6" xfId="0" applyNumberFormat="1" applyFont="1" applyFill="1" applyBorder="1" applyAlignment="1">
      <alignment horizontal="left" vertical="top" wrapText="1"/>
    </xf>
    <xf numFmtId="0" fontId="23" fillId="0" borderId="1" xfId="1" applyFont="1" applyFill="1" applyBorder="1" applyAlignment="1">
      <alignment horizontal="left" vertical="center" wrapText="1"/>
    </xf>
    <xf numFmtId="0" fontId="11" fillId="0" borderId="1" xfId="1" applyFont="1" applyFill="1" applyBorder="1" applyAlignment="1">
      <alignment horizontal="left" vertical="center" wrapText="1"/>
    </xf>
    <xf numFmtId="0" fontId="25" fillId="0" borderId="1" xfId="1" quotePrefix="1" applyFont="1" applyFill="1" applyBorder="1" applyAlignment="1">
      <alignment horizontal="left" vertical="center" wrapText="1"/>
    </xf>
    <xf numFmtId="14" fontId="11" fillId="0" borderId="1" xfId="0" applyNumberFormat="1" applyFont="1" applyFill="1" applyBorder="1" applyAlignment="1">
      <alignment horizontal="left" vertical="center" wrapText="1"/>
    </xf>
    <xf numFmtId="0" fontId="25" fillId="0" borderId="0" xfId="1" applyFont="1" applyFill="1" applyAlignment="1">
      <alignment horizontal="left" vertical="center" wrapText="1"/>
    </xf>
    <xf numFmtId="15" fontId="2" fillId="0" borderId="1" xfId="0" applyNumberFormat="1" applyFont="1" applyFill="1" applyBorder="1" applyAlignment="1">
      <alignment horizontal="left" vertical="center" wrapText="1"/>
    </xf>
    <xf numFmtId="0" fontId="2" fillId="0" borderId="1" xfId="0" quotePrefix="1" applyFont="1" applyFill="1" applyBorder="1" applyAlignment="1">
      <alignment horizontal="left" vertical="center" wrapText="1"/>
    </xf>
    <xf numFmtId="0" fontId="8" fillId="0" borderId="1" xfId="1" applyFont="1" applyFill="1" applyBorder="1" applyAlignment="1">
      <alignment horizontal="left" vertical="center"/>
    </xf>
    <xf numFmtId="15" fontId="2" fillId="0" borderId="1" xfId="0" applyNumberFormat="1" applyFont="1" applyFill="1" applyBorder="1" applyAlignment="1">
      <alignment horizontal="left" vertical="center"/>
    </xf>
    <xf numFmtId="0" fontId="2" fillId="0" borderId="1" xfId="14" applyFont="1" applyFill="1" applyBorder="1" applyAlignment="1">
      <alignment vertical="center"/>
    </xf>
    <xf numFmtId="0" fontId="2" fillId="0" borderId="1" xfId="14" applyFont="1" applyFill="1" applyBorder="1" applyAlignment="1">
      <alignment horizontal="center" vertical="center"/>
    </xf>
    <xf numFmtId="0" fontId="2" fillId="0" borderId="1" xfId="14" applyFont="1" applyFill="1" applyBorder="1" applyAlignment="1">
      <alignment horizontal="left" vertical="center" wrapText="1"/>
    </xf>
    <xf numFmtId="0" fontId="2" fillId="0" borderId="1" xfId="14" applyFont="1" applyFill="1" applyBorder="1" applyAlignment="1">
      <alignment horizontal="center" vertical="center" wrapText="1"/>
    </xf>
    <xf numFmtId="0" fontId="18" fillId="0" borderId="1" xfId="14" applyFont="1" applyFill="1" applyBorder="1" applyAlignment="1">
      <alignment wrapText="1"/>
    </xf>
    <xf numFmtId="14" fontId="2" fillId="0" borderId="1" xfId="14" applyNumberFormat="1" applyFont="1" applyFill="1" applyBorder="1" applyAlignment="1">
      <alignment horizontal="center" vertical="center"/>
    </xf>
    <xf numFmtId="0" fontId="2" fillId="0" borderId="1" xfId="14" applyFont="1" applyFill="1" applyBorder="1" applyAlignment="1">
      <alignment horizontal="left" vertical="center"/>
    </xf>
    <xf numFmtId="0" fontId="26" fillId="0" borderId="1" xfId="14" applyFont="1" applyFill="1" applyBorder="1"/>
    <xf numFmtId="0" fontId="25" fillId="0" borderId="1" xfId="15" applyFont="1" applyFill="1" applyBorder="1"/>
    <xf numFmtId="0" fontId="2" fillId="0" borderId="1" xfId="14" applyFont="1" applyFill="1" applyBorder="1" applyAlignment="1">
      <alignment horizontal="left" vertical="top"/>
    </xf>
    <xf numFmtId="14" fontId="2" fillId="0" borderId="1" xfId="14" applyNumberFormat="1" applyFont="1" applyFill="1" applyBorder="1"/>
    <xf numFmtId="14" fontId="11" fillId="0" borderId="1" xfId="0" applyNumberFormat="1" applyFont="1" applyFill="1" applyBorder="1" applyAlignment="1">
      <alignment horizontal="left" vertical="center"/>
    </xf>
    <xf numFmtId="0" fontId="22" fillId="0" borderId="1" xfId="0" applyFont="1" applyFill="1" applyBorder="1" applyAlignment="1">
      <alignment horizontal="left" vertical="center"/>
    </xf>
    <xf numFmtId="0" fontId="7" fillId="0" borderId="1" xfId="0" applyFont="1" applyFill="1" applyBorder="1" applyAlignment="1">
      <alignment horizontal="left" vertical="center"/>
    </xf>
    <xf numFmtId="0" fontId="2" fillId="0" borderId="0" xfId="0" applyFont="1" applyFill="1" applyAlignment="1">
      <alignment horizontal="left" vertical="center"/>
    </xf>
    <xf numFmtId="0" fontId="4" fillId="0" borderId="2" xfId="0" applyFont="1" applyFill="1" applyBorder="1" applyAlignment="1">
      <alignment horizontal="left" vertical="center" wrapText="1"/>
    </xf>
    <xf numFmtId="0" fontId="4" fillId="0" borderId="0"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0" xfId="0" applyFont="1" applyFill="1" applyBorder="1" applyAlignment="1">
      <alignment horizontal="left" vertical="center" wrapText="1"/>
    </xf>
    <xf numFmtId="0" fontId="4" fillId="0" borderId="0" xfId="0" applyFont="1" applyFill="1" applyAlignment="1">
      <alignment horizontal="left" vertical="center" wrapText="1"/>
    </xf>
    <xf numFmtId="0" fontId="2" fillId="0" borderId="1" xfId="0" applyFont="1" applyBorder="1" applyAlignment="1">
      <alignment horizontal="left" vertical="center" wrapText="1"/>
    </xf>
    <xf numFmtId="0" fontId="1" fillId="0" borderId="1" xfId="1" applyFill="1" applyBorder="1" applyAlignment="1">
      <alignment horizontal="left" vertical="center" wrapText="1"/>
    </xf>
  </cellXfs>
  <cellStyles count="16">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Hyperlink" xfId="1" builtinId="8"/>
    <cellStyle name="Hyperlink 2" xfId="15" xr:uid="{00000000-0005-0000-0000-000009000000}"/>
    <cellStyle name="Normal" xfId="0" builtinId="0"/>
    <cellStyle name="Normal 2" xfId="14" xr:uid="{00000000-0005-0000-0000-00000B000000}"/>
    <cellStyle name="常规 2" xfId="10" xr:uid="{00000000-0005-0000-0000-00000C000000}"/>
    <cellStyle name="常规 3" xfId="12" xr:uid="{00000000-0005-0000-0000-00000D000000}"/>
    <cellStyle name="超链接 2" xfId="11" xr:uid="{00000000-0005-0000-0000-00000E000000}"/>
    <cellStyle name="超链接 3" xfId="13" xr:uid="{00000000-0005-0000-0000-00000F000000}"/>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Thème Office">
  <a:themeElements>
    <a:clrScheme name="Bureau">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Bureau">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www.safe.gov.cn/safe/2020/0507/16130.html" TargetMode="External"/><Relationship Id="rId18" Type="http://schemas.openxmlformats.org/officeDocument/2006/relationships/hyperlink" Target="http://eur-lex.europa.eu/legal-content/EN/TXT/?qid=1428495271399&amp;uri=CELEX:32015R0002" TargetMode="External"/><Relationship Id="rId26" Type="http://schemas.openxmlformats.org/officeDocument/2006/relationships/hyperlink" Target="http://www.pbc.gov.cn/tiaofasi/144941/144957/4435867/index.html" TargetMode="External"/><Relationship Id="rId39" Type="http://schemas.openxmlformats.org/officeDocument/2006/relationships/hyperlink" Target="https://www.bankofengland.co.uk/-/media/boe/files/prudential-regulation/regulatory-reporting/banking/pra102-instructionsdec2018.pdf?la=en&amp;hash=54BF1D11F0F8638CF3FE4DC64A0BE0EC8F29724E" TargetMode="External"/><Relationship Id="rId21" Type="http://schemas.openxmlformats.org/officeDocument/2006/relationships/hyperlink" Target="https://eur-lex.europa.eu/legal-content/EN/TXT/?uri=uriserv:OJ.L_.2018.230.01.0001.01.ENG&amp;toc=OJ:L:2018:230:TOC" TargetMode="External"/><Relationship Id="rId34" Type="http://schemas.openxmlformats.org/officeDocument/2006/relationships/hyperlink" Target="https://www.prarulebook.co.uk/rulebook/Content/Chapter/302698/26-02-2021" TargetMode="External"/><Relationship Id="rId42" Type="http://schemas.openxmlformats.org/officeDocument/2006/relationships/hyperlink" Target="https://www.bankofengland.co.uk/-/media/boe/files/prudential-regulation/regulatory-reporting/banking/pra104-106-instructions.pdf?la=en&amp;hash=3406F4B30615E259BC9318686C829A861A46936B" TargetMode="External"/><Relationship Id="rId47" Type="http://schemas.openxmlformats.org/officeDocument/2006/relationships/hyperlink" Target="https://www.bankofengland.co.uk/-/media/boe/files/statistics/data-collection/as/form-as-definitions.pdf" TargetMode="External"/><Relationship Id="rId50" Type="http://schemas.openxmlformats.org/officeDocument/2006/relationships/hyperlink" Target="https://www.prarulebook.co.uk/rulebook/Content/Part/213121/26-02-2021" TargetMode="External"/><Relationship Id="rId55" Type="http://schemas.openxmlformats.org/officeDocument/2006/relationships/hyperlink" Target="https://www.prarulebook.co.uk/rulebook/Content/Sector/211132/26-02-2021" TargetMode="External"/><Relationship Id="rId63" Type="http://schemas.openxmlformats.org/officeDocument/2006/relationships/hyperlink" Target="https://eur-lex.europa.eu/legal-content/EN/TXT/?qid=1522169553743&amp;uri=CELEX:32017R1129" TargetMode="External"/><Relationship Id="rId68" Type="http://schemas.openxmlformats.org/officeDocument/2006/relationships/hyperlink" Target="https://www.prarulebook.co.uk/rulebook/Content/Part/213121/26-02-2021" TargetMode="External"/><Relationship Id="rId7" Type="http://schemas.openxmlformats.org/officeDocument/2006/relationships/hyperlink" Target="http://www.safe.gov.cn/safe/2020/1209/17775.html" TargetMode="External"/><Relationship Id="rId71" Type="http://schemas.openxmlformats.org/officeDocument/2006/relationships/hyperlink" Target="https://www.financialresearch.gov/data/files/fr-notice_ofr_cleared_repo_rule.pdf" TargetMode="External"/><Relationship Id="rId2" Type="http://schemas.openxmlformats.org/officeDocument/2006/relationships/hyperlink" Target="http://cbr.ru/sbrfr/contributors/repositories/3253-U.pdf" TargetMode="External"/><Relationship Id="rId16" Type="http://schemas.openxmlformats.org/officeDocument/2006/relationships/hyperlink" Target="https://www.chinabond.com.cn/Info/155573322" TargetMode="External"/><Relationship Id="rId29" Type="http://schemas.openxmlformats.org/officeDocument/2006/relationships/hyperlink" Target="http://www.cftc.gov/ucm/groups/public/@lrfederalregister/documents/file/2013-26789a.pdf" TargetMode="External"/><Relationship Id="rId1" Type="http://schemas.openxmlformats.org/officeDocument/2006/relationships/hyperlink" Target="http://www.iiroc.ca/Documents/2014/1e5d1c52-fd61-4e93-b16f-abc26e72234c_en.pdf" TargetMode="External"/><Relationship Id="rId6" Type="http://schemas.openxmlformats.org/officeDocument/2006/relationships/hyperlink" Target="http://www.pbc.gov.cn/en/3688110/3688172/4048269/4153721/index.html" TargetMode="External"/><Relationship Id="rId11" Type="http://schemas.openxmlformats.org/officeDocument/2006/relationships/hyperlink" Target="http://www.pbc.gov.cn/kejisi/146812/146832/3765808/index.html" TargetMode="External"/><Relationship Id="rId24" Type="http://schemas.openxmlformats.org/officeDocument/2006/relationships/hyperlink" Target="https://eur-lex.europa.eu/legal-content/EN/TXT/PDF/?uri=CELEX:32018R0708&amp;from=EN" TargetMode="External"/><Relationship Id="rId32" Type="http://schemas.openxmlformats.org/officeDocument/2006/relationships/hyperlink" Target="https://www.prarulebook.co.uk/rulebook/Content/Part/213121/26-02-2021" TargetMode="External"/><Relationship Id="rId37" Type="http://schemas.openxmlformats.org/officeDocument/2006/relationships/hyperlink" Target="https://www.federalreserve.gov/reportforms/forms/FR_Y-620180228_i.pdfhttps:/www.federalreserve.gov/reportforms/forms/FR_Y-720180228_i.pdf" TargetMode="External"/><Relationship Id="rId40" Type="http://schemas.openxmlformats.org/officeDocument/2006/relationships/hyperlink" Target="https://www.bankofengland.co.uk/-/media/boe/files/prudential-regulation/regulatory-reporting/banking/pra103-instructionsdec2018.pdf?la=en&amp;hash=58B62BC7A5A90AB5D88F56D3D2047BE64DB1754C" TargetMode="External"/><Relationship Id="rId45" Type="http://schemas.openxmlformats.org/officeDocument/2006/relationships/hyperlink" Target="https://www.bankofengland.co.uk/-/media/boe/files/prudential-regulation/regulatory-reporting/banking/pra109-instructions.pdf?la=en&amp;hash=9BAF421192A8A380051AB07340BA296C4FACD5F0" TargetMode="External"/><Relationship Id="rId53" Type="http://schemas.openxmlformats.org/officeDocument/2006/relationships/hyperlink" Target="https://www.prarulebook.co.uk/rulebook/Content/Chapter/302698/26-02-2021" TargetMode="External"/><Relationship Id="rId58" Type="http://schemas.openxmlformats.org/officeDocument/2006/relationships/hyperlink" Target="https://www.handbook.fca.org.uk/techstandards/MIFID-MIFIR/2017/reg_del_2017_590_oj/?date=2021-01-01&amp;view=chapter" TargetMode="External"/><Relationship Id="rId66" Type="http://schemas.openxmlformats.org/officeDocument/2006/relationships/hyperlink" Target="https://www.bankofengland.co.uk/-/media/boe/files/statistics/data-collection/as/form-as-definitions.pdf" TargetMode="External"/><Relationship Id="rId5" Type="http://schemas.openxmlformats.org/officeDocument/2006/relationships/hyperlink" Target="https://www.irdai.gov.in/ADMINCMS/cms/whatsNew_Layout.aspx?page=PageNo4145&amp;flag=1" TargetMode="External"/><Relationship Id="rId15" Type="http://schemas.openxmlformats.org/officeDocument/2006/relationships/hyperlink" Target="http://www.pbc.gov.cn/goutongjiaoliu/113456/113469/4319971/index.html" TargetMode="External"/><Relationship Id="rId23" Type="http://schemas.openxmlformats.org/officeDocument/2006/relationships/hyperlink" Target="https://eur-lex.europa.eu/legal-content/EN/TXT/?uri=OJ:JOC_2020_379_R_0001" TargetMode="External"/><Relationship Id="rId28" Type="http://schemas.openxmlformats.org/officeDocument/2006/relationships/hyperlink" Target="https://www.bankofengland.co.uk/-/media/boe/files/prudential-regulation/regulatory-reporting/banking/pra104-106-instructions.pdf?la=en&amp;hash=3406F4B30615E259BC9318686C829A861A46936B" TargetMode="External"/><Relationship Id="rId36" Type="http://schemas.openxmlformats.org/officeDocument/2006/relationships/hyperlink" Target="http://www.gpo.gov/fdsys/pkg/FR-2015-09-29/pdf/2015-24281.pdf" TargetMode="External"/><Relationship Id="rId49" Type="http://schemas.openxmlformats.org/officeDocument/2006/relationships/hyperlink" Target="https://www.prarulebook.co.uk/rulebook/Content/Part/213121/26-02-2021" TargetMode="External"/><Relationship Id="rId57" Type="http://schemas.openxmlformats.org/officeDocument/2006/relationships/hyperlink" Target="https://www.fca.org.uk/markets/primary-markets/regulatory-disclosures/national-storage-mechanism" TargetMode="External"/><Relationship Id="rId61" Type="http://schemas.openxmlformats.org/officeDocument/2006/relationships/hyperlink" Target="https://www.handbook.fca.org.uk/techstandards/SR/2020/reg_del_2020_1226_oj/?view=chapter" TargetMode="External"/><Relationship Id="rId10" Type="http://schemas.openxmlformats.org/officeDocument/2006/relationships/hyperlink" Target="https://ibrs.chinamoney.com.cn/IBRSW/ruleVisitor" TargetMode="External"/><Relationship Id="rId19" Type="http://schemas.openxmlformats.org/officeDocument/2006/relationships/hyperlink" Target="http://www.esma.europa.eu/system/files/2015-esma-1455_-_final_report_mar_ts.pdf" TargetMode="External"/><Relationship Id="rId31" Type="http://schemas.openxmlformats.org/officeDocument/2006/relationships/hyperlink" Target="https://www.bankofengland.co.uk/-/media/boe/files/prudential-regulation/regulatory-reporting/banking/pra109-instructions.pdf?la=en&amp;hash=9BAF421192A8A380051AB07340BA296C4FACD5F0" TargetMode="External"/><Relationship Id="rId44" Type="http://schemas.openxmlformats.org/officeDocument/2006/relationships/hyperlink" Target="https://www.bankofengland.co.uk/-/media/boe/files/prudential-regulation/regulatory-reporting/banking/pra104-106-instructions.pdf?la=en&amp;hash=3406F4B30615E259BC9318686C829A861A46936B" TargetMode="External"/><Relationship Id="rId52" Type="http://schemas.openxmlformats.org/officeDocument/2006/relationships/hyperlink" Target="https://www.prarulebook.co.uk/rulebook/Content/Chapter/302698/26-02-2021" TargetMode="External"/><Relationship Id="rId60" Type="http://schemas.openxmlformats.org/officeDocument/2006/relationships/hyperlink" Target="https://www.handbook.fca.org.uk/techstandards/SR/2020/reg_del_2020_1224_oj/?view=chapter" TargetMode="External"/><Relationship Id="rId65" Type="http://schemas.openxmlformats.org/officeDocument/2006/relationships/hyperlink" Target="http://www.gpo.gov/fdsys/pkg/FR-2015-03-19/pdf/2015-03124.pdf" TargetMode="External"/><Relationship Id="rId4" Type="http://schemas.openxmlformats.org/officeDocument/2006/relationships/hyperlink" Target="https://www.bcsc.bc.ca/Securities_Law/Policies/Policy9/Group/?group=96%20101" TargetMode="External"/><Relationship Id="rId9" Type="http://schemas.openxmlformats.org/officeDocument/2006/relationships/hyperlink" Target="http://www.pbc.gov.cn/tiaofasi/144941/144957/3930712/index.html" TargetMode="External"/><Relationship Id="rId14" Type="http://schemas.openxmlformats.org/officeDocument/2006/relationships/hyperlink" Target="http://m.safe.gov.cn/safe/2018/1107/10643.html" TargetMode="External"/><Relationship Id="rId22" Type="http://schemas.openxmlformats.org/officeDocument/2006/relationships/hyperlink" Target="https://www.esma.europa.eu/sites/default/files/library/esma33-128-474_final_report_securitisation_disclosure_technical_standards.pdf" TargetMode="External"/><Relationship Id="rId27" Type="http://schemas.openxmlformats.org/officeDocument/2006/relationships/hyperlink" Target="https://www.bankofengland.co.uk/-/media/boe/files/prudential-regulation/regulatory-reporting/banking/pra103-instructionsdec2018.pdf?la=en&amp;hash=58B62BC7A5A90AB5D88F56D3D2047BE64DB1754C" TargetMode="External"/><Relationship Id="rId30" Type="http://schemas.openxmlformats.org/officeDocument/2006/relationships/hyperlink" Target="https://www.bankofengland.co.uk/-/media/boe/files/prudential-regulation/regulatory-reporting/banking/pra104-106-instructions.pdf?la=en&amp;hash=3406F4B30615E259BC9318686C829A861A46936B" TargetMode="External"/><Relationship Id="rId35" Type="http://schemas.openxmlformats.org/officeDocument/2006/relationships/hyperlink" Target="http://www.gpo.gov/fdsys/pkg/FR-2014-12-24/pdf/2014-29256.pdf" TargetMode="External"/><Relationship Id="rId43" Type="http://schemas.openxmlformats.org/officeDocument/2006/relationships/hyperlink" Target="https://www.bankofengland.co.uk/-/media/boe/files/prudential-regulation/regulatory-reporting/banking/pra107-instructions.pdf?la=en&amp;hash=82C5AFCB4E78241FED596807C09A4280A35C5898" TargetMode="External"/><Relationship Id="rId48" Type="http://schemas.openxmlformats.org/officeDocument/2006/relationships/hyperlink" Target="https://www.prarulebook.co.uk/rulebook/Content/Part/213121/26-02-2021" TargetMode="External"/><Relationship Id="rId56" Type="http://schemas.openxmlformats.org/officeDocument/2006/relationships/hyperlink" Target="https://www.fca.org.uk/markets/uk-emir/library" TargetMode="External"/><Relationship Id="rId64" Type="http://schemas.openxmlformats.org/officeDocument/2006/relationships/hyperlink" Target="http://www.banxico.org.mx/sistema-financiero/informacion-general/codigo-lei-referencia-banco-m001.html" TargetMode="External"/><Relationship Id="rId69" Type="http://schemas.openxmlformats.org/officeDocument/2006/relationships/hyperlink" Target="https://www.prarulebook.co.uk/rulebook/Content/Part/302682/26-02-2021" TargetMode="External"/><Relationship Id="rId8" Type="http://schemas.openxmlformats.org/officeDocument/2006/relationships/hyperlink" Target="https://www.shclearing.com/cpyyw/tzgg/201912/t20191202_610972.html" TargetMode="External"/><Relationship Id="rId51" Type="http://schemas.openxmlformats.org/officeDocument/2006/relationships/hyperlink" Target="https://www.prarulebook.co.uk/rulebook/Content/Part/213121/26-02-2021" TargetMode="External"/><Relationship Id="rId72" Type="http://schemas.openxmlformats.org/officeDocument/2006/relationships/printerSettings" Target="../printerSettings/printerSettings1.bin"/><Relationship Id="rId3" Type="http://schemas.openxmlformats.org/officeDocument/2006/relationships/hyperlink" Target="http://pravo.gov.ru/proxy/ips/?docbody=&amp;nd=102040905&amp;intelsearch=39-%D4%C7" TargetMode="External"/><Relationship Id="rId12" Type="http://schemas.openxmlformats.org/officeDocument/2006/relationships/hyperlink" Target="http://www.chinaclear.cn/zdjs/gszb/201810/1d798e7a4d654378a0f0db829886eb7c.shtml" TargetMode="External"/><Relationship Id="rId17" Type="http://schemas.openxmlformats.org/officeDocument/2006/relationships/hyperlink" Target="http://eur-lex.europa.eu/legal-content/EN/TXT/?qid=1428494389130&amp;uri=CELEX:32015R0001" TargetMode="External"/><Relationship Id="rId25" Type="http://schemas.openxmlformats.org/officeDocument/2006/relationships/hyperlink" Target="https://www.eiopa.europa.eu/document-library/decision/decision-eiopas-regular-information-requests-towards-ncas-regarding_en" TargetMode="External"/><Relationship Id="rId33" Type="http://schemas.openxmlformats.org/officeDocument/2006/relationships/hyperlink" Target="https://www.prarulebook.co.uk/rulebook/Content/Chapter/302698/26-02-2021" TargetMode="External"/><Relationship Id="rId38" Type="http://schemas.openxmlformats.org/officeDocument/2006/relationships/hyperlink" Target="https://www.bankofengland.co.uk/-/media/boe/files/prudential-regulation/regulatory-reporting/banking/pra101-instructionsdec2018.pdf?la=en&amp;hash=24E3C1D464BE2CC51888B5389187E134E40C9A6E" TargetMode="External"/><Relationship Id="rId46" Type="http://schemas.openxmlformats.org/officeDocument/2006/relationships/hyperlink" Target="https://www.bankofengland.co.uk/-/media/boe/files/prudential-regulation/regulatory-reporting/banking/pra110-instructions-sep-2020.pdf?la=en&amp;hash=03E9D8E042A867834C2BFFC60AEA0D616ADF630A" TargetMode="External"/><Relationship Id="rId59" Type="http://schemas.openxmlformats.org/officeDocument/2006/relationships/hyperlink" Target="https://www.handbook.fca.org.uk/techstandards/MIFID-MIFIR/2017/reg_del_2017_585_oj/?date=2021-01-01&amp;view=chapter" TargetMode="External"/><Relationship Id="rId67" Type="http://schemas.openxmlformats.org/officeDocument/2006/relationships/hyperlink" Target="https://www.prarulebook.co.uk/rulebook/Content/Part/213121/26-02-2021" TargetMode="External"/><Relationship Id="rId20" Type="http://schemas.openxmlformats.org/officeDocument/2006/relationships/hyperlink" Target="https://www.eba.europa.eu/documents/10180/561173/EBA-REC-2014-01+%28Recommendation+on+the+use+of+the+Legal+Entity+Identifier%29.pdf" TargetMode="External"/><Relationship Id="rId41" Type="http://schemas.openxmlformats.org/officeDocument/2006/relationships/hyperlink" Target="https://www.bankofengland.co.uk/-/media/boe/files/prudential-regulation/regulatory-reporting/banking/pra104-106-instructions.pdf?la=en&amp;hash=3406F4B30615E259BC9318686C829A861A46936B" TargetMode="External"/><Relationship Id="rId54" Type="http://schemas.openxmlformats.org/officeDocument/2006/relationships/hyperlink" Target="https://www.prarulebook.co.uk/rulebook/Content/Part/302682/26-02-2021" TargetMode="External"/><Relationship Id="rId62" Type="http://schemas.openxmlformats.org/officeDocument/2006/relationships/hyperlink" Target="https://www.esma.europa.eu/sites/default/files/library/esma-34-45-1648_final_report_on_technical_standards_on_notification_letters.pdf" TargetMode="External"/><Relationship Id="rId70" Type="http://schemas.openxmlformats.org/officeDocument/2006/relationships/hyperlink" Target="https://asic.gov.au/regulatory-resources/find-a-document/regulatory-guides/rg-265-guidance-on-asic-market-integrity-rules-for-participants-of-securities-marke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71"/>
  <sheetViews>
    <sheetView tabSelected="1" zoomScale="85" zoomScaleNormal="85" zoomScalePageLayoutView="110" workbookViewId="0">
      <pane xSplit="1" ySplit="1" topLeftCell="B2" activePane="bottomRight" state="frozen"/>
      <selection pane="topRight" activeCell="B1" sqref="B1"/>
      <selection pane="bottomLeft" activeCell="A2" sqref="A2"/>
      <selection pane="bottomRight" activeCell="A2" sqref="A2"/>
    </sheetView>
  </sheetViews>
  <sheetFormatPr defaultColWidth="10.875" defaultRowHeight="12.75"/>
  <cols>
    <col min="1" max="1" width="6.625" style="12" bestFit="1" customWidth="1"/>
    <col min="2" max="2" width="10.5" style="12" bestFit="1" customWidth="1"/>
    <col min="3" max="3" width="37.875" style="12" bestFit="1" customWidth="1"/>
    <col min="4" max="4" width="117.75" style="12" bestFit="1" customWidth="1"/>
    <col min="5" max="5" width="35.875" style="12" bestFit="1" customWidth="1"/>
    <col min="6" max="6" width="15.25" style="12" bestFit="1" customWidth="1"/>
    <col min="7" max="7" width="19.25" style="12" bestFit="1" customWidth="1"/>
    <col min="8" max="8" width="148" style="12" bestFit="1" customWidth="1"/>
    <col min="9" max="9" width="18.75" style="12" customWidth="1"/>
    <col min="10" max="10" width="46.25" style="12" bestFit="1" customWidth="1"/>
    <col min="11" max="11" width="39" style="12" bestFit="1" customWidth="1"/>
    <col min="12" max="12" width="41.25" style="12" bestFit="1" customWidth="1"/>
    <col min="13" max="16384" width="10.875" style="4"/>
  </cols>
  <sheetData>
    <row r="1" spans="1:12" s="29" customFormat="1" ht="31.5">
      <c r="A1" s="26" t="s">
        <v>78</v>
      </c>
      <c r="B1" s="26" t="s">
        <v>0</v>
      </c>
      <c r="C1" s="26" t="s">
        <v>609</v>
      </c>
      <c r="D1" s="26" t="s">
        <v>1</v>
      </c>
      <c r="E1" s="26" t="s">
        <v>2</v>
      </c>
      <c r="F1" s="26" t="s">
        <v>784</v>
      </c>
      <c r="G1" s="26" t="s">
        <v>785</v>
      </c>
      <c r="H1" s="27" t="s">
        <v>3</v>
      </c>
      <c r="I1" s="26" t="s">
        <v>134</v>
      </c>
      <c r="J1" s="26" t="s">
        <v>136</v>
      </c>
      <c r="K1" s="26" t="s">
        <v>610</v>
      </c>
      <c r="L1" s="26" t="s">
        <v>611</v>
      </c>
    </row>
    <row r="2" spans="1:12" s="37" customFormat="1" ht="25.5">
      <c r="A2" s="1" t="s">
        <v>142</v>
      </c>
      <c r="B2" s="1" t="s">
        <v>209</v>
      </c>
      <c r="C2" s="1"/>
      <c r="D2" s="1" t="s">
        <v>669</v>
      </c>
      <c r="E2" s="1" t="s">
        <v>90</v>
      </c>
      <c r="F2" s="1" t="s">
        <v>6</v>
      </c>
      <c r="G2" s="13">
        <v>42223</v>
      </c>
      <c r="H2" s="1" t="s">
        <v>339</v>
      </c>
      <c r="I2" s="3" t="s">
        <v>135</v>
      </c>
      <c r="J2" s="3"/>
      <c r="K2" s="3"/>
      <c r="L2" s="3"/>
    </row>
    <row r="3" spans="1:12" s="30" customFormat="1">
      <c r="A3" s="1" t="s">
        <v>488</v>
      </c>
      <c r="B3" s="1" t="s">
        <v>209</v>
      </c>
      <c r="C3" s="1" t="s">
        <v>489</v>
      </c>
      <c r="D3" s="1" t="s">
        <v>490</v>
      </c>
      <c r="E3" s="39" t="s">
        <v>491</v>
      </c>
      <c r="F3" s="1" t="s">
        <v>6</v>
      </c>
      <c r="G3" s="13">
        <v>43432</v>
      </c>
      <c r="H3" s="1" t="s">
        <v>492</v>
      </c>
      <c r="I3" s="3" t="s">
        <v>135</v>
      </c>
      <c r="J3" s="3"/>
      <c r="K3" s="3"/>
      <c r="L3" s="3"/>
    </row>
    <row r="4" spans="1:12" s="37" customFormat="1" ht="38.25">
      <c r="A4" s="40" t="s">
        <v>788</v>
      </c>
      <c r="B4" s="1" t="s">
        <v>210</v>
      </c>
      <c r="C4" s="1" t="s">
        <v>382</v>
      </c>
      <c r="D4" s="1" t="s">
        <v>801</v>
      </c>
      <c r="E4" s="1" t="s">
        <v>383</v>
      </c>
      <c r="F4" s="1" t="s">
        <v>109</v>
      </c>
      <c r="G4" s="13">
        <v>42308</v>
      </c>
      <c r="H4" s="1" t="s">
        <v>789</v>
      </c>
      <c r="I4" s="3" t="s">
        <v>135</v>
      </c>
      <c r="J4" s="3"/>
      <c r="K4" s="1" t="s">
        <v>790</v>
      </c>
      <c r="L4" s="3"/>
    </row>
    <row r="5" spans="1:12" s="37" customFormat="1" ht="76.5">
      <c r="A5" s="40" t="s">
        <v>791</v>
      </c>
      <c r="B5" s="1" t="s">
        <v>210</v>
      </c>
      <c r="C5" s="1" t="s">
        <v>382</v>
      </c>
      <c r="D5" s="1" t="s">
        <v>801</v>
      </c>
      <c r="E5" s="1" t="s">
        <v>792</v>
      </c>
      <c r="F5" s="1" t="s">
        <v>5</v>
      </c>
      <c r="G5" s="13">
        <v>45586</v>
      </c>
      <c r="H5" s="1" t="s">
        <v>793</v>
      </c>
      <c r="I5" s="3" t="s">
        <v>323</v>
      </c>
      <c r="J5" s="1" t="s">
        <v>794</v>
      </c>
      <c r="K5" s="1" t="s">
        <v>795</v>
      </c>
      <c r="L5" s="3"/>
    </row>
    <row r="6" spans="1:12" s="37" customFormat="1" ht="25.5">
      <c r="A6" s="40" t="s">
        <v>141</v>
      </c>
      <c r="B6" s="1" t="s">
        <v>210</v>
      </c>
      <c r="C6" s="1" t="s">
        <v>384</v>
      </c>
      <c r="D6" s="1" t="s">
        <v>670</v>
      </c>
      <c r="E6" s="1" t="s">
        <v>385</v>
      </c>
      <c r="F6" s="1" t="s">
        <v>83</v>
      </c>
      <c r="G6" s="13">
        <v>41517</v>
      </c>
      <c r="H6" s="41" t="s">
        <v>386</v>
      </c>
      <c r="I6" s="3" t="s">
        <v>135</v>
      </c>
      <c r="J6" s="3"/>
      <c r="K6" s="3"/>
      <c r="L6" s="3"/>
    </row>
    <row r="7" spans="1:12" ht="38.25">
      <c r="A7" s="40" t="s">
        <v>7</v>
      </c>
      <c r="B7" s="1" t="s">
        <v>210</v>
      </c>
      <c r="C7" s="1" t="s">
        <v>387</v>
      </c>
      <c r="D7" s="1" t="s">
        <v>671</v>
      </c>
      <c r="E7" s="1" t="s">
        <v>388</v>
      </c>
      <c r="F7" s="1" t="s">
        <v>5</v>
      </c>
      <c r="G7" s="13">
        <v>42464</v>
      </c>
      <c r="H7" s="1" t="s">
        <v>140</v>
      </c>
      <c r="I7" s="1" t="s">
        <v>135</v>
      </c>
      <c r="J7" s="3"/>
      <c r="K7" s="3"/>
      <c r="L7" s="3"/>
    </row>
    <row r="8" spans="1:12" ht="25.5">
      <c r="A8" s="40" t="s">
        <v>293</v>
      </c>
      <c r="B8" s="1" t="s">
        <v>210</v>
      </c>
      <c r="C8" s="1" t="s">
        <v>389</v>
      </c>
      <c r="D8" s="1" t="s">
        <v>672</v>
      </c>
      <c r="E8" s="1" t="s">
        <v>390</v>
      </c>
      <c r="F8" s="1" t="s">
        <v>6</v>
      </c>
      <c r="G8" s="13">
        <v>43466</v>
      </c>
      <c r="H8" s="1" t="s">
        <v>796</v>
      </c>
      <c r="I8" s="3" t="s">
        <v>135</v>
      </c>
      <c r="J8" s="3"/>
      <c r="K8" s="3"/>
      <c r="L8" s="3"/>
    </row>
    <row r="9" spans="1:12" ht="25.5">
      <c r="A9" s="40" t="s">
        <v>391</v>
      </c>
      <c r="B9" s="1" t="s">
        <v>210</v>
      </c>
      <c r="C9" s="1" t="s">
        <v>389</v>
      </c>
      <c r="D9" s="1" t="s">
        <v>673</v>
      </c>
      <c r="E9" s="1" t="s">
        <v>392</v>
      </c>
      <c r="F9" s="1" t="s">
        <v>6</v>
      </c>
      <c r="G9" s="13">
        <v>44562</v>
      </c>
      <c r="H9" s="1" t="s">
        <v>797</v>
      </c>
      <c r="I9" s="3" t="s">
        <v>135</v>
      </c>
      <c r="J9" s="3"/>
      <c r="K9" s="3"/>
      <c r="L9" s="3"/>
    </row>
    <row r="10" spans="1:12" ht="25.5">
      <c r="A10" s="40" t="s">
        <v>798</v>
      </c>
      <c r="B10" s="1" t="s">
        <v>210</v>
      </c>
      <c r="C10" s="1" t="s">
        <v>389</v>
      </c>
      <c r="D10" s="1" t="s">
        <v>802</v>
      </c>
      <c r="E10" s="1" t="s">
        <v>799</v>
      </c>
      <c r="F10" s="1" t="s">
        <v>6</v>
      </c>
      <c r="G10" s="13">
        <v>44256</v>
      </c>
      <c r="H10" s="1" t="s">
        <v>800</v>
      </c>
      <c r="I10" s="3" t="s">
        <v>135</v>
      </c>
      <c r="J10" s="1"/>
      <c r="K10" s="3"/>
      <c r="L10" s="3"/>
    </row>
    <row r="11" spans="1:12" ht="38.25">
      <c r="A11" s="1" t="s">
        <v>131</v>
      </c>
      <c r="B11" s="1" t="s">
        <v>132</v>
      </c>
      <c r="C11" s="1"/>
      <c r="D11" s="1" t="s">
        <v>674</v>
      </c>
      <c r="E11" s="1"/>
      <c r="F11" s="1" t="s">
        <v>6</v>
      </c>
      <c r="G11" s="13"/>
      <c r="H11" s="41"/>
      <c r="I11" s="3" t="s">
        <v>69</v>
      </c>
      <c r="J11" s="3"/>
      <c r="K11" s="3"/>
      <c r="L11" s="3"/>
    </row>
    <row r="12" spans="1:12" ht="165.75">
      <c r="A12" s="1" t="s">
        <v>144</v>
      </c>
      <c r="B12" s="1" t="s">
        <v>211</v>
      </c>
      <c r="C12" s="1" t="s">
        <v>212</v>
      </c>
      <c r="D12" s="1" t="s">
        <v>675</v>
      </c>
      <c r="E12" s="1" t="s">
        <v>80</v>
      </c>
      <c r="F12" s="1" t="s">
        <v>5</v>
      </c>
      <c r="G12" s="13">
        <v>41943</v>
      </c>
      <c r="H12" s="41" t="s">
        <v>213</v>
      </c>
      <c r="I12" s="3" t="s">
        <v>139</v>
      </c>
      <c r="J12" s="1" t="s">
        <v>145</v>
      </c>
      <c r="K12" s="1"/>
      <c r="L12" s="1"/>
    </row>
    <row r="13" spans="1:12" ht="114.75">
      <c r="A13" s="1" t="s">
        <v>8</v>
      </c>
      <c r="B13" s="1" t="s">
        <v>211</v>
      </c>
      <c r="C13" s="1" t="s">
        <v>149</v>
      </c>
      <c r="D13" s="1" t="s">
        <v>676</v>
      </c>
      <c r="E13" s="1" t="s">
        <v>80</v>
      </c>
      <c r="F13" s="1" t="s">
        <v>5</v>
      </c>
      <c r="G13" s="13">
        <v>42580</v>
      </c>
      <c r="H13" s="41" t="s">
        <v>664</v>
      </c>
      <c r="I13" s="3" t="s">
        <v>139</v>
      </c>
      <c r="J13" s="1" t="s">
        <v>148</v>
      </c>
      <c r="K13" s="1"/>
      <c r="L13" s="1"/>
    </row>
    <row r="14" spans="1:12" ht="38.25">
      <c r="A14" s="1" t="s">
        <v>9</v>
      </c>
      <c r="B14" s="1" t="s">
        <v>211</v>
      </c>
      <c r="C14" s="1" t="s">
        <v>10</v>
      </c>
      <c r="D14" s="1" t="s">
        <v>677</v>
      </c>
      <c r="E14" s="1" t="s">
        <v>79</v>
      </c>
      <c r="F14" s="1" t="s">
        <v>6</v>
      </c>
      <c r="G14" s="13">
        <v>42675</v>
      </c>
      <c r="H14" s="41" t="s">
        <v>11</v>
      </c>
      <c r="I14" s="1" t="s">
        <v>69</v>
      </c>
      <c r="J14" s="3"/>
      <c r="K14" s="3"/>
      <c r="L14" s="3"/>
    </row>
    <row r="15" spans="1:12" ht="25.5">
      <c r="A15" s="1" t="s">
        <v>12</v>
      </c>
      <c r="B15" s="1" t="s">
        <v>211</v>
      </c>
      <c r="C15" s="1" t="s">
        <v>13</v>
      </c>
      <c r="D15" s="1" t="s">
        <v>678</v>
      </c>
      <c r="E15" s="1" t="s">
        <v>14</v>
      </c>
      <c r="F15" s="1" t="s">
        <v>6</v>
      </c>
      <c r="G15" s="13">
        <v>42551</v>
      </c>
      <c r="H15" s="41" t="s">
        <v>214</v>
      </c>
      <c r="I15" s="3" t="s">
        <v>135</v>
      </c>
      <c r="J15" s="3"/>
      <c r="K15" s="3"/>
      <c r="L15" s="3"/>
    </row>
    <row r="16" spans="1:12" ht="51">
      <c r="A16" s="1" t="s">
        <v>15</v>
      </c>
      <c r="B16" s="1" t="s">
        <v>211</v>
      </c>
      <c r="C16" s="1" t="s">
        <v>309</v>
      </c>
      <c r="D16" s="1" t="s">
        <v>679</v>
      </c>
      <c r="E16" s="1" t="s">
        <v>283</v>
      </c>
      <c r="F16" s="1" t="s">
        <v>5</v>
      </c>
      <c r="G16" s="13">
        <v>42919</v>
      </c>
      <c r="H16" s="41" t="s">
        <v>282</v>
      </c>
      <c r="I16" s="3" t="s">
        <v>139</v>
      </c>
      <c r="J16" s="1" t="s">
        <v>292</v>
      </c>
      <c r="K16" s="1"/>
      <c r="L16" s="1"/>
    </row>
    <row r="17" spans="1:12" s="31" customFormat="1" ht="38.25">
      <c r="A17" s="1" t="s">
        <v>315</v>
      </c>
      <c r="B17" s="1" t="s">
        <v>211</v>
      </c>
      <c r="C17" s="1" t="s">
        <v>316</v>
      </c>
      <c r="D17" s="1" t="s">
        <v>680</v>
      </c>
      <c r="E17" s="1" t="s">
        <v>317</v>
      </c>
      <c r="F17" s="1" t="s">
        <v>5</v>
      </c>
      <c r="G17" s="13">
        <v>42417</v>
      </c>
      <c r="H17" s="41" t="s">
        <v>318</v>
      </c>
      <c r="I17" s="3" t="s">
        <v>69</v>
      </c>
      <c r="J17" s="1"/>
      <c r="K17" s="1"/>
      <c r="L17" s="1"/>
    </row>
    <row r="18" spans="1:12" s="31" customFormat="1" ht="102">
      <c r="A18" s="1" t="s">
        <v>319</v>
      </c>
      <c r="B18" s="1" t="s">
        <v>211</v>
      </c>
      <c r="C18" s="1" t="s">
        <v>320</v>
      </c>
      <c r="D18" s="1" t="s">
        <v>681</v>
      </c>
      <c r="E18" s="1"/>
      <c r="F18" s="1" t="s">
        <v>109</v>
      </c>
      <c r="G18" s="13" t="s">
        <v>321</v>
      </c>
      <c r="H18" s="41" t="s">
        <v>322</v>
      </c>
      <c r="I18" s="3" t="s">
        <v>323</v>
      </c>
      <c r="J18" s="1" t="s">
        <v>324</v>
      </c>
      <c r="K18" s="1"/>
      <c r="L18" s="1"/>
    </row>
    <row r="19" spans="1:12" s="32" customFormat="1" ht="89.25">
      <c r="A19" s="42" t="s">
        <v>607</v>
      </c>
      <c r="B19" s="42" t="s">
        <v>58</v>
      </c>
      <c r="C19" s="40" t="s">
        <v>4</v>
      </c>
      <c r="D19" s="42" t="s">
        <v>682</v>
      </c>
      <c r="E19" s="40" t="s">
        <v>59</v>
      </c>
      <c r="F19" s="42" t="s">
        <v>109</v>
      </c>
      <c r="G19" s="43">
        <v>42370</v>
      </c>
      <c r="H19" s="44" t="s">
        <v>608</v>
      </c>
      <c r="I19" s="45" t="s">
        <v>139</v>
      </c>
      <c r="J19" s="1" t="s">
        <v>612</v>
      </c>
      <c r="K19" s="3"/>
      <c r="L19" s="3"/>
    </row>
    <row r="20" spans="1:12">
      <c r="A20" s="1" t="s">
        <v>206</v>
      </c>
      <c r="B20" s="1" t="s">
        <v>58</v>
      </c>
      <c r="C20" s="40" t="s">
        <v>4</v>
      </c>
      <c r="D20" s="1" t="s">
        <v>683</v>
      </c>
      <c r="E20" s="1" t="s">
        <v>207</v>
      </c>
      <c r="F20" s="1" t="s">
        <v>6</v>
      </c>
      <c r="G20" s="2">
        <v>43101</v>
      </c>
      <c r="H20" s="1" t="s">
        <v>208</v>
      </c>
      <c r="I20" s="1" t="s">
        <v>135</v>
      </c>
      <c r="J20" s="1"/>
      <c r="K20" s="1"/>
      <c r="L20" s="1" t="s">
        <v>613</v>
      </c>
    </row>
    <row r="21" spans="1:12" s="33" customFormat="1" ht="25.5">
      <c r="A21" s="39" t="s">
        <v>202</v>
      </c>
      <c r="B21" s="39" t="s">
        <v>203</v>
      </c>
      <c r="C21" s="39" t="s">
        <v>502</v>
      </c>
      <c r="D21" s="39" t="s">
        <v>684</v>
      </c>
      <c r="E21" s="39" t="s">
        <v>503</v>
      </c>
      <c r="F21" s="39" t="s">
        <v>83</v>
      </c>
      <c r="G21" s="46">
        <v>44560</v>
      </c>
      <c r="H21" s="47" t="s">
        <v>504</v>
      </c>
      <c r="I21" s="39" t="s">
        <v>135</v>
      </c>
      <c r="J21" s="39"/>
      <c r="K21" s="39"/>
      <c r="L21" s="39"/>
    </row>
    <row r="22" spans="1:12" s="31" customFormat="1" ht="25.5">
      <c r="A22" s="1" t="s">
        <v>325</v>
      </c>
      <c r="B22" s="1" t="s">
        <v>203</v>
      </c>
      <c r="C22" s="1" t="s">
        <v>393</v>
      </c>
      <c r="D22" s="1" t="s">
        <v>685</v>
      </c>
      <c r="E22" s="1" t="s">
        <v>327</v>
      </c>
      <c r="F22" s="1" t="s">
        <v>83</v>
      </c>
      <c r="G22" s="2">
        <v>43252</v>
      </c>
      <c r="H22" s="1" t="s">
        <v>326</v>
      </c>
      <c r="I22" s="1" t="s">
        <v>69</v>
      </c>
      <c r="J22" s="1"/>
      <c r="K22" s="1"/>
      <c r="L22" s="1"/>
    </row>
    <row r="23" spans="1:12" ht="51">
      <c r="A23" s="1" t="s">
        <v>394</v>
      </c>
      <c r="B23" s="1" t="s">
        <v>395</v>
      </c>
      <c r="C23" s="1" t="s">
        <v>396</v>
      </c>
      <c r="D23" s="1" t="s">
        <v>397</v>
      </c>
      <c r="E23" s="1" t="s">
        <v>398</v>
      </c>
      <c r="F23" s="3"/>
      <c r="G23" s="5">
        <v>44166</v>
      </c>
      <c r="H23" s="48" t="s">
        <v>399</v>
      </c>
      <c r="I23" s="3" t="s">
        <v>400</v>
      </c>
      <c r="J23" s="3"/>
      <c r="K23" s="3"/>
      <c r="L23" s="3"/>
    </row>
    <row r="24" spans="1:12" ht="38.25">
      <c r="A24" s="1" t="s">
        <v>401</v>
      </c>
      <c r="B24" s="1" t="s">
        <v>395</v>
      </c>
      <c r="C24" s="1" t="s">
        <v>402</v>
      </c>
      <c r="D24" s="1" t="s">
        <v>403</v>
      </c>
      <c r="E24" s="1" t="s">
        <v>404</v>
      </c>
      <c r="F24" s="3" t="s">
        <v>405</v>
      </c>
      <c r="G24" s="5">
        <v>44165</v>
      </c>
      <c r="H24" s="48" t="s">
        <v>406</v>
      </c>
      <c r="I24" s="3" t="s">
        <v>400</v>
      </c>
      <c r="J24" s="3"/>
      <c r="K24" s="3"/>
      <c r="L24" s="3"/>
    </row>
    <row r="25" spans="1:12" ht="25.5">
      <c r="A25" s="1" t="s">
        <v>407</v>
      </c>
      <c r="B25" s="1" t="s">
        <v>395</v>
      </c>
      <c r="C25" s="1" t="s">
        <v>408</v>
      </c>
      <c r="D25" s="1" t="s">
        <v>409</v>
      </c>
      <c r="E25" s="1" t="s">
        <v>410</v>
      </c>
      <c r="F25" s="3" t="s">
        <v>411</v>
      </c>
      <c r="G25" s="5">
        <v>43801</v>
      </c>
      <c r="H25" s="48" t="s">
        <v>412</v>
      </c>
      <c r="I25" s="3" t="s">
        <v>400</v>
      </c>
      <c r="J25" s="3"/>
      <c r="K25" s="3"/>
      <c r="L25" s="3"/>
    </row>
    <row r="26" spans="1:12" ht="25.5">
      <c r="A26" s="1" t="s">
        <v>413</v>
      </c>
      <c r="B26" s="1" t="s">
        <v>395</v>
      </c>
      <c r="C26" s="1" t="s">
        <v>414</v>
      </c>
      <c r="D26" s="1" t="s">
        <v>415</v>
      </c>
      <c r="E26" s="1" t="s">
        <v>26</v>
      </c>
      <c r="F26" s="3" t="s">
        <v>416</v>
      </c>
      <c r="G26" s="5">
        <v>43825</v>
      </c>
      <c r="H26" s="48" t="s">
        <v>417</v>
      </c>
      <c r="I26" s="3" t="s">
        <v>400</v>
      </c>
      <c r="J26" s="3"/>
      <c r="K26" s="3"/>
      <c r="L26" s="3"/>
    </row>
    <row r="27" spans="1:12" ht="38.25">
      <c r="A27" s="1" t="s">
        <v>418</v>
      </c>
      <c r="B27" s="1" t="s">
        <v>395</v>
      </c>
      <c r="C27" s="1" t="s">
        <v>419</v>
      </c>
      <c r="D27" s="1" t="s">
        <v>420</v>
      </c>
      <c r="E27" s="1" t="s">
        <v>421</v>
      </c>
      <c r="F27" s="3" t="s">
        <v>411</v>
      </c>
      <c r="G27" s="5">
        <v>43647</v>
      </c>
      <c r="H27" s="48" t="s">
        <v>422</v>
      </c>
      <c r="I27" s="3" t="s">
        <v>400</v>
      </c>
      <c r="J27" s="3"/>
      <c r="K27" s="3"/>
      <c r="L27" s="3"/>
    </row>
    <row r="28" spans="1:12" ht="25.5">
      <c r="A28" s="1" t="s">
        <v>423</v>
      </c>
      <c r="B28" s="1" t="s">
        <v>395</v>
      </c>
      <c r="C28" s="1" t="s">
        <v>424</v>
      </c>
      <c r="D28" s="1" t="s">
        <v>425</v>
      </c>
      <c r="E28" s="1" t="s">
        <v>426</v>
      </c>
      <c r="F28" s="3" t="s">
        <v>405</v>
      </c>
      <c r="G28" s="5">
        <v>43515</v>
      </c>
      <c r="H28" s="48" t="s">
        <v>427</v>
      </c>
      <c r="I28" s="3" t="s">
        <v>400</v>
      </c>
      <c r="J28" s="3"/>
      <c r="K28" s="3"/>
      <c r="L28" s="3"/>
    </row>
    <row r="29" spans="1:12" ht="25.5">
      <c r="A29" s="1" t="s">
        <v>428</v>
      </c>
      <c r="B29" s="1" t="s">
        <v>395</v>
      </c>
      <c r="C29" s="1" t="s">
        <v>429</v>
      </c>
      <c r="D29" s="1" t="s">
        <v>430</v>
      </c>
      <c r="E29" s="1" t="s">
        <v>431</v>
      </c>
      <c r="F29" s="3" t="s">
        <v>6</v>
      </c>
      <c r="G29" s="5">
        <v>43416</v>
      </c>
      <c r="H29" s="48" t="s">
        <v>432</v>
      </c>
      <c r="I29" s="3" t="s">
        <v>400</v>
      </c>
      <c r="J29" s="3"/>
      <c r="K29" s="3"/>
      <c r="L29" s="3"/>
    </row>
    <row r="30" spans="1:12" ht="38.25">
      <c r="A30" s="1" t="s">
        <v>433</v>
      </c>
      <c r="B30" s="1" t="s">
        <v>395</v>
      </c>
      <c r="C30" s="1" t="s">
        <v>434</v>
      </c>
      <c r="D30" s="1" t="s">
        <v>435</v>
      </c>
      <c r="E30" s="1" t="s">
        <v>436</v>
      </c>
      <c r="F30" s="3" t="s">
        <v>411</v>
      </c>
      <c r="G30" s="5">
        <v>43988</v>
      </c>
      <c r="H30" s="48" t="s">
        <v>437</v>
      </c>
      <c r="I30" s="3" t="s">
        <v>400</v>
      </c>
      <c r="J30" s="3"/>
      <c r="K30" s="3"/>
      <c r="L30" s="3"/>
    </row>
    <row r="31" spans="1:12" ht="38.25">
      <c r="A31" s="1" t="s">
        <v>438</v>
      </c>
      <c r="B31" s="1" t="s">
        <v>395</v>
      </c>
      <c r="C31" s="1" t="s">
        <v>439</v>
      </c>
      <c r="D31" s="1" t="s">
        <v>440</v>
      </c>
      <c r="E31" s="1" t="s">
        <v>441</v>
      </c>
      <c r="F31" s="3" t="s">
        <v>411</v>
      </c>
      <c r="G31" s="5">
        <v>43586</v>
      </c>
      <c r="H31" s="48" t="s">
        <v>442</v>
      </c>
      <c r="I31" s="3" t="s">
        <v>400</v>
      </c>
      <c r="J31" s="3"/>
      <c r="K31" s="3"/>
      <c r="L31" s="3"/>
    </row>
    <row r="32" spans="1:12" ht="38.25">
      <c r="A32" s="49" t="s">
        <v>476</v>
      </c>
      <c r="B32" s="49" t="s">
        <v>203</v>
      </c>
      <c r="C32" s="49" t="s">
        <v>477</v>
      </c>
      <c r="D32" s="49" t="s">
        <v>478</v>
      </c>
      <c r="E32" s="49" t="s">
        <v>479</v>
      </c>
      <c r="F32" s="49" t="s">
        <v>6</v>
      </c>
      <c r="G32" s="50">
        <v>44426</v>
      </c>
      <c r="H32" s="51" t="s">
        <v>480</v>
      </c>
      <c r="I32" s="52" t="s">
        <v>135</v>
      </c>
      <c r="J32" s="52"/>
      <c r="K32" s="52"/>
      <c r="L32" s="52"/>
    </row>
    <row r="33" spans="1:12" ht="25.5">
      <c r="A33" s="49" t="s">
        <v>481</v>
      </c>
      <c r="B33" s="49" t="s">
        <v>203</v>
      </c>
      <c r="C33" s="49" t="s">
        <v>482</v>
      </c>
      <c r="D33" s="49" t="s">
        <v>483</v>
      </c>
      <c r="E33" s="49" t="s">
        <v>479</v>
      </c>
      <c r="F33" s="49" t="s">
        <v>5</v>
      </c>
      <c r="G33" s="50">
        <v>44104</v>
      </c>
      <c r="H33" s="51" t="s">
        <v>484</v>
      </c>
      <c r="I33" s="52" t="s">
        <v>135</v>
      </c>
      <c r="J33" s="52"/>
      <c r="K33" s="52"/>
      <c r="L33" s="52"/>
    </row>
    <row r="34" spans="1:12" s="36" customFormat="1" ht="25.5">
      <c r="A34" s="39" t="s">
        <v>150</v>
      </c>
      <c r="B34" s="39" t="s">
        <v>16</v>
      </c>
      <c r="C34" s="39" t="s">
        <v>153</v>
      </c>
      <c r="D34" s="39" t="s">
        <v>686</v>
      </c>
      <c r="E34" s="39" t="s">
        <v>152</v>
      </c>
      <c r="F34" s="39" t="s">
        <v>5</v>
      </c>
      <c r="G34" s="53">
        <v>42004</v>
      </c>
      <c r="H34" s="54" t="s">
        <v>151</v>
      </c>
      <c r="I34" s="39" t="s">
        <v>69</v>
      </c>
      <c r="J34" s="55"/>
      <c r="K34" s="55"/>
      <c r="L34" s="55"/>
    </row>
    <row r="35" spans="1:12" s="36" customFormat="1" ht="76.5">
      <c r="A35" s="39" t="s">
        <v>154</v>
      </c>
      <c r="B35" s="39" t="s">
        <v>16</v>
      </c>
      <c r="C35" s="39" t="s">
        <v>155</v>
      </c>
      <c r="D35" s="39" t="s">
        <v>687</v>
      </c>
      <c r="E35" s="39" t="s">
        <v>156</v>
      </c>
      <c r="F35" s="39" t="s">
        <v>6</v>
      </c>
      <c r="G35" s="53">
        <v>41729</v>
      </c>
      <c r="H35" s="54" t="s">
        <v>302</v>
      </c>
      <c r="I35" s="39"/>
      <c r="J35" s="55"/>
      <c r="K35" s="55"/>
      <c r="L35" s="55"/>
    </row>
    <row r="36" spans="1:12" s="36" customFormat="1" ht="344.25">
      <c r="A36" s="56" t="s">
        <v>17</v>
      </c>
      <c r="B36" s="56" t="s">
        <v>16</v>
      </c>
      <c r="C36" s="39" t="s">
        <v>298</v>
      </c>
      <c r="D36" s="39" t="s">
        <v>787</v>
      </c>
      <c r="E36" s="56" t="s">
        <v>493</v>
      </c>
      <c r="F36" s="56" t="s">
        <v>5</v>
      </c>
      <c r="G36" s="57" t="s">
        <v>494</v>
      </c>
      <c r="H36" s="58" t="s">
        <v>18</v>
      </c>
      <c r="I36" s="56" t="s">
        <v>135</v>
      </c>
      <c r="J36" s="59" t="s">
        <v>495</v>
      </c>
      <c r="K36" s="59"/>
      <c r="L36" s="59"/>
    </row>
    <row r="37" spans="1:12" s="36" customFormat="1" ht="64.5" thickBot="1">
      <c r="A37" s="39" t="s">
        <v>19</v>
      </c>
      <c r="B37" s="39" t="s">
        <v>16</v>
      </c>
      <c r="C37" s="39" t="s">
        <v>299</v>
      </c>
      <c r="D37" s="39" t="s">
        <v>688</v>
      </c>
      <c r="E37" s="39" t="s">
        <v>300</v>
      </c>
      <c r="F37" s="39" t="s">
        <v>6</v>
      </c>
      <c r="G37" s="53" t="s">
        <v>301</v>
      </c>
      <c r="H37" s="54" t="s">
        <v>496</v>
      </c>
      <c r="I37" s="39" t="s">
        <v>135</v>
      </c>
      <c r="J37" s="55"/>
      <c r="K37" s="55"/>
      <c r="L37" s="55"/>
    </row>
    <row r="38" spans="1:12" s="36" customFormat="1" ht="243" thickBot="1">
      <c r="A38" s="39" t="s">
        <v>20</v>
      </c>
      <c r="B38" s="39" t="s">
        <v>16</v>
      </c>
      <c r="C38" s="39" t="s">
        <v>448</v>
      </c>
      <c r="D38" s="39" t="s">
        <v>689</v>
      </c>
      <c r="E38" s="39" t="s">
        <v>111</v>
      </c>
      <c r="F38" s="39" t="s">
        <v>5</v>
      </c>
      <c r="G38" s="53">
        <v>41682</v>
      </c>
      <c r="H38" s="60" t="s">
        <v>614</v>
      </c>
      <c r="I38" s="55" t="s">
        <v>139</v>
      </c>
      <c r="J38" s="39" t="s">
        <v>303</v>
      </c>
      <c r="K38" s="39"/>
      <c r="L38" s="39"/>
    </row>
    <row r="39" spans="1:12" s="36" customFormat="1" ht="63.75">
      <c r="A39" s="39" t="s">
        <v>157</v>
      </c>
      <c r="B39" s="39" t="s">
        <v>16</v>
      </c>
      <c r="C39" s="39" t="s">
        <v>158</v>
      </c>
      <c r="D39" s="39" t="s">
        <v>690</v>
      </c>
      <c r="E39" s="39" t="s">
        <v>184</v>
      </c>
      <c r="F39" s="39" t="s">
        <v>6</v>
      </c>
      <c r="G39" s="53">
        <v>41882</v>
      </c>
      <c r="H39" s="61" t="s">
        <v>159</v>
      </c>
      <c r="I39" s="55" t="s">
        <v>135</v>
      </c>
      <c r="J39" s="39"/>
      <c r="K39" s="39"/>
      <c r="L39" s="39"/>
    </row>
    <row r="40" spans="1:12" s="36" customFormat="1">
      <c r="A40" s="39" t="s">
        <v>24</v>
      </c>
      <c r="B40" s="39" t="s">
        <v>16</v>
      </c>
      <c r="C40" s="39" t="s">
        <v>25</v>
      </c>
      <c r="D40" s="39" t="s">
        <v>691</v>
      </c>
      <c r="E40" s="39" t="s">
        <v>26</v>
      </c>
      <c r="F40" s="39" t="s">
        <v>5</v>
      </c>
      <c r="G40" s="53">
        <v>42459</v>
      </c>
      <c r="H40" s="61" t="s">
        <v>27</v>
      </c>
      <c r="I40" s="55" t="s">
        <v>135</v>
      </c>
      <c r="J40" s="55"/>
      <c r="K40" s="55"/>
      <c r="L40" s="55"/>
    </row>
    <row r="41" spans="1:12" s="36" customFormat="1" ht="38.25">
      <c r="A41" s="39" t="s">
        <v>28</v>
      </c>
      <c r="B41" s="39" t="s">
        <v>16</v>
      </c>
      <c r="C41" s="39" t="s">
        <v>25</v>
      </c>
      <c r="D41" s="39" t="s">
        <v>692</v>
      </c>
      <c r="E41" s="39" t="s">
        <v>29</v>
      </c>
      <c r="F41" s="39" t="s">
        <v>6</v>
      </c>
      <c r="G41" s="53">
        <v>42459</v>
      </c>
      <c r="H41" s="61" t="s">
        <v>30</v>
      </c>
      <c r="I41" s="55" t="s">
        <v>135</v>
      </c>
      <c r="J41" s="55"/>
      <c r="K41" s="55"/>
      <c r="L41" s="55"/>
    </row>
    <row r="42" spans="1:12" s="36" customFormat="1" ht="102">
      <c r="A42" s="39" t="s">
        <v>31</v>
      </c>
      <c r="B42" s="39" t="s">
        <v>43</v>
      </c>
      <c r="C42" s="39" t="s">
        <v>458</v>
      </c>
      <c r="D42" s="39" t="s">
        <v>346</v>
      </c>
      <c r="E42" s="39" t="s">
        <v>456</v>
      </c>
      <c r="F42" s="39"/>
      <c r="G42" s="61" t="s">
        <v>459</v>
      </c>
      <c r="H42" s="61"/>
      <c r="I42" s="55"/>
      <c r="J42" s="55"/>
      <c r="K42" s="55"/>
      <c r="L42" s="55"/>
    </row>
    <row r="43" spans="1:12" s="36" customFormat="1" ht="25.5">
      <c r="A43" s="39" t="s">
        <v>32</v>
      </c>
      <c r="B43" s="39" t="s">
        <v>16</v>
      </c>
      <c r="C43" s="39" t="s">
        <v>33</v>
      </c>
      <c r="D43" s="39" t="s">
        <v>693</v>
      </c>
      <c r="E43" s="39" t="s">
        <v>34</v>
      </c>
      <c r="F43" s="39" t="s">
        <v>5</v>
      </c>
      <c r="G43" s="53">
        <v>43103</v>
      </c>
      <c r="H43" s="39" t="s">
        <v>215</v>
      </c>
      <c r="I43" s="39" t="s">
        <v>135</v>
      </c>
      <c r="J43" s="39"/>
      <c r="K43" s="39"/>
      <c r="L43" s="39"/>
    </row>
    <row r="44" spans="1:12" s="36" customFormat="1" ht="153">
      <c r="A44" s="39" t="s">
        <v>35</v>
      </c>
      <c r="B44" s="39" t="s">
        <v>16</v>
      </c>
      <c r="C44" s="39" t="s">
        <v>33</v>
      </c>
      <c r="D44" s="39" t="s">
        <v>694</v>
      </c>
      <c r="E44" s="39" t="s">
        <v>36</v>
      </c>
      <c r="F44" s="39" t="s">
        <v>5</v>
      </c>
      <c r="G44" s="53">
        <v>43103</v>
      </c>
      <c r="H44" s="61" t="s">
        <v>665</v>
      </c>
      <c r="I44" s="39" t="s">
        <v>137</v>
      </c>
      <c r="J44" s="39" t="s">
        <v>222</v>
      </c>
      <c r="K44" s="39"/>
      <c r="L44" s="39"/>
    </row>
    <row r="45" spans="1:12" s="36" customFormat="1" ht="38.25">
      <c r="A45" s="39" t="s">
        <v>37</v>
      </c>
      <c r="B45" s="39" t="s">
        <v>16</v>
      </c>
      <c r="C45" s="39" t="s">
        <v>33</v>
      </c>
      <c r="D45" s="39" t="s">
        <v>695</v>
      </c>
      <c r="E45" s="39" t="s">
        <v>84</v>
      </c>
      <c r="F45" s="39" t="s">
        <v>5</v>
      </c>
      <c r="G45" s="53">
        <v>43103</v>
      </c>
      <c r="H45" s="61" t="s">
        <v>658</v>
      </c>
      <c r="I45" s="55" t="s">
        <v>135</v>
      </c>
      <c r="J45" s="39" t="s">
        <v>138</v>
      </c>
      <c r="K45" s="39"/>
      <c r="L45" s="39"/>
    </row>
    <row r="46" spans="1:12" s="36" customFormat="1" ht="76.5">
      <c r="A46" s="39" t="s">
        <v>38</v>
      </c>
      <c r="B46" s="39" t="s">
        <v>16</v>
      </c>
      <c r="C46" s="39" t="s">
        <v>33</v>
      </c>
      <c r="D46" s="39" t="s">
        <v>696</v>
      </c>
      <c r="E46" s="39" t="s">
        <v>85</v>
      </c>
      <c r="F46" s="39" t="s">
        <v>83</v>
      </c>
      <c r="G46" s="53">
        <v>43103</v>
      </c>
      <c r="H46" s="39" t="s">
        <v>216</v>
      </c>
      <c r="I46" s="55" t="s">
        <v>135</v>
      </c>
      <c r="J46" s="55"/>
      <c r="K46" s="55"/>
      <c r="L46" s="55"/>
    </row>
    <row r="47" spans="1:12" s="36" customFormat="1" ht="38.25">
      <c r="A47" s="39" t="s">
        <v>39</v>
      </c>
      <c r="B47" s="39" t="s">
        <v>16</v>
      </c>
      <c r="C47" s="39" t="s">
        <v>40</v>
      </c>
      <c r="D47" s="39" t="s">
        <v>697</v>
      </c>
      <c r="E47" s="39" t="s">
        <v>41</v>
      </c>
      <c r="F47" s="39" t="s">
        <v>6</v>
      </c>
      <c r="G47" s="53">
        <v>43103</v>
      </c>
      <c r="H47" s="39" t="s">
        <v>230</v>
      </c>
      <c r="I47" s="55" t="s">
        <v>135</v>
      </c>
      <c r="J47" s="55"/>
      <c r="K47" s="55"/>
      <c r="L47" s="55"/>
    </row>
    <row r="48" spans="1:12" s="36" customFormat="1" ht="63.75">
      <c r="A48" s="39" t="s">
        <v>42</v>
      </c>
      <c r="B48" s="39" t="s">
        <v>16</v>
      </c>
      <c r="C48" s="39" t="s">
        <v>43</v>
      </c>
      <c r="D48" s="39" t="s">
        <v>698</v>
      </c>
      <c r="E48" s="39" t="s">
        <v>218</v>
      </c>
      <c r="F48" s="39" t="s">
        <v>5</v>
      </c>
      <c r="G48" s="53">
        <v>42554</v>
      </c>
      <c r="H48" s="61" t="s">
        <v>217</v>
      </c>
      <c r="I48" s="55" t="s">
        <v>135</v>
      </c>
      <c r="J48" s="55"/>
      <c r="K48" s="55"/>
      <c r="L48" s="55"/>
    </row>
    <row r="49" spans="1:12" s="36" customFormat="1" ht="63.75">
      <c r="A49" s="39" t="s">
        <v>45</v>
      </c>
      <c r="B49" s="39" t="s">
        <v>16</v>
      </c>
      <c r="C49" s="39" t="s">
        <v>4</v>
      </c>
      <c r="D49" s="39" t="s">
        <v>699</v>
      </c>
      <c r="E49" s="39" t="s">
        <v>86</v>
      </c>
      <c r="F49" s="39" t="s">
        <v>5</v>
      </c>
      <c r="G49" s="39" t="s">
        <v>449</v>
      </c>
      <c r="H49" s="39" t="s">
        <v>219</v>
      </c>
      <c r="I49" s="55" t="s">
        <v>135</v>
      </c>
      <c r="J49" s="55"/>
      <c r="K49" s="55"/>
      <c r="L49" s="55"/>
    </row>
    <row r="50" spans="1:12" s="36" customFormat="1" ht="89.25">
      <c r="A50" s="39" t="s">
        <v>46</v>
      </c>
      <c r="B50" s="39" t="s">
        <v>16</v>
      </c>
      <c r="C50" s="39" t="s">
        <v>187</v>
      </c>
      <c r="D50" s="39" t="s">
        <v>700</v>
      </c>
      <c r="E50" s="39" t="s">
        <v>189</v>
      </c>
      <c r="F50" s="39" t="s">
        <v>5</v>
      </c>
      <c r="G50" s="53">
        <v>42825</v>
      </c>
      <c r="H50" s="39" t="s">
        <v>304</v>
      </c>
      <c r="I50" s="55" t="s">
        <v>139</v>
      </c>
      <c r="J50" s="39" t="s">
        <v>185</v>
      </c>
      <c r="K50" s="39"/>
      <c r="L50" s="39"/>
    </row>
    <row r="51" spans="1:12" s="36" customFormat="1" ht="63.75">
      <c r="A51" s="39" t="s">
        <v>160</v>
      </c>
      <c r="B51" s="39" t="s">
        <v>16</v>
      </c>
      <c r="C51" s="39" t="s">
        <v>220</v>
      </c>
      <c r="D51" s="39" t="s">
        <v>701</v>
      </c>
      <c r="E51" s="39" t="s">
        <v>161</v>
      </c>
      <c r="F51" s="39" t="s">
        <v>6</v>
      </c>
      <c r="G51" s="53">
        <v>42369</v>
      </c>
      <c r="H51" s="39" t="s">
        <v>186</v>
      </c>
      <c r="I51" s="55" t="s">
        <v>135</v>
      </c>
      <c r="J51" s="55"/>
      <c r="K51" s="55"/>
      <c r="L51" s="55"/>
    </row>
    <row r="52" spans="1:12" s="36" customFormat="1" ht="38.25">
      <c r="A52" s="39" t="s">
        <v>47</v>
      </c>
      <c r="B52" s="39" t="s">
        <v>16</v>
      </c>
      <c r="C52" s="39" t="s">
        <v>43</v>
      </c>
      <c r="D52" s="39" t="s">
        <v>702</v>
      </c>
      <c r="E52" s="39" t="s">
        <v>48</v>
      </c>
      <c r="F52" s="39" t="s">
        <v>6</v>
      </c>
      <c r="G52" s="53">
        <v>42554</v>
      </c>
      <c r="H52" s="61" t="s">
        <v>310</v>
      </c>
      <c r="I52" s="55"/>
      <c r="J52" s="55"/>
      <c r="K52" s="55"/>
      <c r="L52" s="55"/>
    </row>
    <row r="53" spans="1:12" s="36" customFormat="1" ht="25.5">
      <c r="A53" s="39" t="s">
        <v>49</v>
      </c>
      <c r="B53" s="39" t="s">
        <v>16</v>
      </c>
      <c r="C53" s="39" t="s">
        <v>4</v>
      </c>
      <c r="D53" s="39" t="s">
        <v>703</v>
      </c>
      <c r="E53" s="39"/>
      <c r="F53" s="39" t="s">
        <v>5</v>
      </c>
      <c r="G53" s="53"/>
      <c r="H53" s="62" t="s">
        <v>163</v>
      </c>
      <c r="I53" s="55"/>
      <c r="J53" s="55"/>
      <c r="K53" s="55"/>
      <c r="L53" s="55"/>
    </row>
    <row r="54" spans="1:12" s="36" customFormat="1" ht="51">
      <c r="A54" s="39" t="s">
        <v>50</v>
      </c>
      <c r="B54" s="39" t="s">
        <v>16</v>
      </c>
      <c r="C54" s="39" t="s">
        <v>187</v>
      </c>
      <c r="D54" s="39" t="s">
        <v>188</v>
      </c>
      <c r="E54" s="39" t="s">
        <v>191</v>
      </c>
      <c r="F54" s="39" t="s">
        <v>5</v>
      </c>
      <c r="G54" s="53">
        <v>43585</v>
      </c>
      <c r="H54" s="39" t="s">
        <v>190</v>
      </c>
      <c r="I54" s="55"/>
      <c r="J54" s="39"/>
      <c r="K54" s="39"/>
      <c r="L54" s="39"/>
    </row>
    <row r="55" spans="1:12" s="36" customFormat="1" ht="102">
      <c r="A55" s="39" t="s">
        <v>51</v>
      </c>
      <c r="B55" s="39" t="s">
        <v>16</v>
      </c>
      <c r="C55" s="39" t="s">
        <v>450</v>
      </c>
      <c r="D55" s="39" t="s">
        <v>704</v>
      </c>
      <c r="E55" s="39" t="s">
        <v>221</v>
      </c>
      <c r="F55" s="39" t="s">
        <v>5</v>
      </c>
      <c r="G55" s="53">
        <v>43934</v>
      </c>
      <c r="H55" s="62" t="s">
        <v>451</v>
      </c>
      <c r="I55" s="55" t="s">
        <v>139</v>
      </c>
      <c r="J55" s="39" t="s">
        <v>452</v>
      </c>
      <c r="K55" s="39"/>
      <c r="L55" s="39"/>
    </row>
    <row r="56" spans="1:12" s="36" customFormat="1" ht="76.5">
      <c r="A56" s="39" t="s">
        <v>52</v>
      </c>
      <c r="B56" s="39" t="s">
        <v>16</v>
      </c>
      <c r="C56" s="39" t="s">
        <v>87</v>
      </c>
      <c r="D56" s="39" t="s">
        <v>705</v>
      </c>
      <c r="E56" s="39" t="s">
        <v>54</v>
      </c>
      <c r="F56" s="39" t="s">
        <v>83</v>
      </c>
      <c r="G56" s="53"/>
      <c r="H56" s="54" t="s">
        <v>162</v>
      </c>
      <c r="I56" s="39" t="s">
        <v>135</v>
      </c>
      <c r="J56" s="55"/>
      <c r="K56" s="55"/>
      <c r="L56" s="55"/>
    </row>
    <row r="57" spans="1:12" s="36" customFormat="1" ht="38.25">
      <c r="A57" s="39" t="s">
        <v>53</v>
      </c>
      <c r="B57" s="39" t="s">
        <v>16</v>
      </c>
      <c r="C57" s="39" t="s">
        <v>43</v>
      </c>
      <c r="D57" s="39" t="s">
        <v>706</v>
      </c>
      <c r="E57" s="39" t="s">
        <v>44</v>
      </c>
      <c r="F57" s="39" t="s">
        <v>5</v>
      </c>
      <c r="G57" s="53">
        <v>42554</v>
      </c>
      <c r="H57" s="61" t="s">
        <v>112</v>
      </c>
      <c r="I57" s="55" t="s">
        <v>135</v>
      </c>
      <c r="J57" s="55"/>
      <c r="K57" s="55"/>
      <c r="L57" s="55"/>
    </row>
    <row r="58" spans="1:12" s="36" customFormat="1" ht="38.25">
      <c r="A58" s="39" t="s">
        <v>21</v>
      </c>
      <c r="B58" s="39" t="s">
        <v>16</v>
      </c>
      <c r="C58" s="39" t="s">
        <v>126</v>
      </c>
      <c r="D58" s="39" t="s">
        <v>707</v>
      </c>
      <c r="E58" s="39" t="s">
        <v>127</v>
      </c>
      <c r="F58" s="39" t="s">
        <v>109</v>
      </c>
      <c r="G58" s="53">
        <v>43344</v>
      </c>
      <c r="H58" s="54" t="s">
        <v>659</v>
      </c>
      <c r="I58" s="39"/>
      <c r="J58" s="55"/>
      <c r="K58" s="55"/>
      <c r="L58" s="55"/>
    </row>
    <row r="59" spans="1:12" s="36" customFormat="1" ht="51">
      <c r="A59" s="39" t="s">
        <v>22</v>
      </c>
      <c r="B59" s="39" t="s">
        <v>16</v>
      </c>
      <c r="C59" s="39" t="s">
        <v>453</v>
      </c>
      <c r="D59" s="39" t="s">
        <v>708</v>
      </c>
      <c r="E59" s="39" t="s">
        <v>239</v>
      </c>
      <c r="F59" s="39" t="s">
        <v>5</v>
      </c>
      <c r="G59" s="46">
        <v>43103</v>
      </c>
      <c r="H59" s="61" t="s">
        <v>261</v>
      </c>
      <c r="I59" s="55"/>
      <c r="J59" s="55"/>
      <c r="K59" s="55"/>
      <c r="L59" s="55"/>
    </row>
    <row r="60" spans="1:12" s="36" customFormat="1" ht="63.75">
      <c r="A60" s="39" t="s">
        <v>23</v>
      </c>
      <c r="B60" s="39" t="s">
        <v>16</v>
      </c>
      <c r="C60" s="39" t="s">
        <v>454</v>
      </c>
      <c r="D60" s="39" t="s">
        <v>223</v>
      </c>
      <c r="E60" s="39" t="s">
        <v>225</v>
      </c>
      <c r="F60" s="39" t="s">
        <v>83</v>
      </c>
      <c r="G60" s="46">
        <v>41284</v>
      </c>
      <c r="H60" s="61" t="s">
        <v>224</v>
      </c>
      <c r="I60" s="55"/>
      <c r="J60" s="55"/>
      <c r="K60" s="55"/>
      <c r="L60" s="55"/>
    </row>
    <row r="61" spans="1:12" s="36" customFormat="1" ht="242.25">
      <c r="A61" s="39" t="s">
        <v>226</v>
      </c>
      <c r="B61" s="39" t="s">
        <v>16</v>
      </c>
      <c r="C61" s="39" t="s">
        <v>228</v>
      </c>
      <c r="D61" s="39" t="s">
        <v>709</v>
      </c>
      <c r="E61" s="39" t="s">
        <v>229</v>
      </c>
      <c r="F61" s="39" t="s">
        <v>6</v>
      </c>
      <c r="G61" s="53">
        <v>42657</v>
      </c>
      <c r="H61" s="54" t="s">
        <v>227</v>
      </c>
      <c r="I61" s="39"/>
      <c r="J61" s="55"/>
      <c r="K61" s="55"/>
      <c r="L61" s="55"/>
    </row>
    <row r="62" spans="1:12" s="36" customFormat="1" ht="38.25">
      <c r="A62" s="39" t="s">
        <v>232</v>
      </c>
      <c r="B62" s="39" t="s">
        <v>16</v>
      </c>
      <c r="C62" s="39" t="s">
        <v>453</v>
      </c>
      <c r="D62" s="39" t="s">
        <v>710</v>
      </c>
      <c r="E62" s="39" t="s">
        <v>234</v>
      </c>
      <c r="F62" s="39" t="s">
        <v>233</v>
      </c>
      <c r="G62" s="46">
        <v>43103</v>
      </c>
      <c r="H62" s="61" t="s">
        <v>231</v>
      </c>
      <c r="I62" s="55"/>
      <c r="J62" s="55"/>
      <c r="K62" s="55"/>
      <c r="L62" s="55"/>
    </row>
    <row r="63" spans="1:12" s="36" customFormat="1" ht="38.25">
      <c r="A63" s="39" t="s">
        <v>236</v>
      </c>
      <c r="B63" s="39" t="s">
        <v>16</v>
      </c>
      <c r="C63" s="39" t="s">
        <v>235</v>
      </c>
      <c r="D63" s="39" t="s">
        <v>711</v>
      </c>
      <c r="E63" s="39" t="s">
        <v>237</v>
      </c>
      <c r="F63" s="39" t="s">
        <v>233</v>
      </c>
      <c r="G63" s="46">
        <v>43103</v>
      </c>
      <c r="H63" s="61" t="s">
        <v>238</v>
      </c>
      <c r="I63" s="55"/>
      <c r="J63" s="55"/>
      <c r="K63" s="55"/>
      <c r="L63" s="55"/>
    </row>
    <row r="64" spans="1:12" s="36" customFormat="1" ht="63.75">
      <c r="A64" s="39" t="s">
        <v>240</v>
      </c>
      <c r="B64" s="39" t="s">
        <v>16</v>
      </c>
      <c r="C64" s="39" t="s">
        <v>187</v>
      </c>
      <c r="D64" s="39" t="s">
        <v>712</v>
      </c>
      <c r="E64" s="39" t="s">
        <v>447</v>
      </c>
      <c r="F64" s="39" t="s">
        <v>233</v>
      </c>
      <c r="G64" s="46"/>
      <c r="H64" s="61" t="s">
        <v>455</v>
      </c>
      <c r="I64" s="55"/>
      <c r="J64" s="55"/>
      <c r="K64" s="55"/>
      <c r="L64" s="55"/>
    </row>
    <row r="65" spans="1:12" s="36" customFormat="1" ht="63.75">
      <c r="A65" s="39" t="s">
        <v>242</v>
      </c>
      <c r="B65" s="39" t="s">
        <v>16</v>
      </c>
      <c r="C65" s="39" t="s">
        <v>243</v>
      </c>
      <c r="D65" s="39" t="s">
        <v>713</v>
      </c>
      <c r="E65" s="39" t="s">
        <v>245</v>
      </c>
      <c r="F65" s="39" t="s">
        <v>244</v>
      </c>
      <c r="G65" s="53"/>
      <c r="H65" s="54" t="s">
        <v>660</v>
      </c>
      <c r="I65" s="39"/>
      <c r="J65" s="55"/>
      <c r="K65" s="55"/>
      <c r="L65" s="55"/>
    </row>
    <row r="66" spans="1:12" s="36" customFormat="1" ht="51">
      <c r="A66" s="39" t="s">
        <v>246</v>
      </c>
      <c r="B66" s="39" t="s">
        <v>16</v>
      </c>
      <c r="C66" s="39" t="s">
        <v>247</v>
      </c>
      <c r="D66" s="39" t="s">
        <v>714</v>
      </c>
      <c r="E66" s="39" t="s">
        <v>248</v>
      </c>
      <c r="F66" s="39" t="s">
        <v>250</v>
      </c>
      <c r="G66" s="53">
        <v>42929</v>
      </c>
      <c r="H66" s="54" t="s">
        <v>249</v>
      </c>
      <c r="I66" s="39" t="s">
        <v>135</v>
      </c>
      <c r="J66" s="55"/>
      <c r="K66" s="55"/>
      <c r="L66" s="55"/>
    </row>
    <row r="67" spans="1:12" s="36" customFormat="1" ht="76.5">
      <c r="A67" s="39" t="s">
        <v>251</v>
      </c>
      <c r="B67" s="39" t="s">
        <v>16</v>
      </c>
      <c r="C67" s="39" t="s">
        <v>621</v>
      </c>
      <c r="D67" s="39" t="s">
        <v>715</v>
      </c>
      <c r="E67" s="39" t="s">
        <v>252</v>
      </c>
      <c r="F67" s="39" t="s">
        <v>233</v>
      </c>
      <c r="G67" s="46">
        <v>43667</v>
      </c>
      <c r="H67" s="48" t="s">
        <v>254</v>
      </c>
      <c r="I67" s="55" t="s">
        <v>253</v>
      </c>
      <c r="J67" s="55"/>
      <c r="K67" s="55"/>
      <c r="L67" s="55"/>
    </row>
    <row r="68" spans="1:12" s="36" customFormat="1" ht="63.75">
      <c r="A68" s="39" t="s">
        <v>255</v>
      </c>
      <c r="B68" s="39" t="s">
        <v>16</v>
      </c>
      <c r="C68" s="39" t="s">
        <v>453</v>
      </c>
      <c r="D68" s="39" t="s">
        <v>716</v>
      </c>
      <c r="E68" s="39" t="s">
        <v>256</v>
      </c>
      <c r="F68" s="39" t="s">
        <v>233</v>
      </c>
      <c r="G68" s="46">
        <v>43103</v>
      </c>
      <c r="H68" s="61" t="s">
        <v>257</v>
      </c>
      <c r="I68" s="55" t="s">
        <v>253</v>
      </c>
      <c r="J68" s="55"/>
      <c r="K68" s="55"/>
      <c r="L68" s="55"/>
    </row>
    <row r="69" spans="1:12" s="36" customFormat="1" ht="51">
      <c r="A69" s="39" t="s">
        <v>258</v>
      </c>
      <c r="B69" s="39" t="s">
        <v>16</v>
      </c>
      <c r="C69" s="39" t="s">
        <v>187</v>
      </c>
      <c r="D69" s="39" t="s">
        <v>717</v>
      </c>
      <c r="E69" s="39" t="s">
        <v>259</v>
      </c>
      <c r="F69" s="39" t="s">
        <v>233</v>
      </c>
      <c r="G69" s="46">
        <v>42824</v>
      </c>
      <c r="H69" s="61" t="s">
        <v>260</v>
      </c>
      <c r="I69" s="55" t="s">
        <v>253</v>
      </c>
      <c r="J69" s="55"/>
      <c r="K69" s="55"/>
      <c r="L69" s="55"/>
    </row>
    <row r="70" spans="1:12" s="36" customFormat="1" ht="25.5">
      <c r="A70" s="39" t="s">
        <v>262</v>
      </c>
      <c r="B70" s="39" t="s">
        <v>16</v>
      </c>
      <c r="C70" s="39" t="s">
        <v>43</v>
      </c>
      <c r="D70" s="39" t="s">
        <v>718</v>
      </c>
      <c r="E70" s="39" t="s">
        <v>263</v>
      </c>
      <c r="F70" s="39" t="s">
        <v>457</v>
      </c>
      <c r="G70" s="46"/>
      <c r="H70" s="61" t="s">
        <v>264</v>
      </c>
      <c r="I70" s="55" t="s">
        <v>253</v>
      </c>
      <c r="J70" s="55"/>
      <c r="K70" s="55"/>
      <c r="L70" s="55"/>
    </row>
    <row r="71" spans="1:12" s="36" customFormat="1" ht="89.25">
      <c r="A71" s="39" t="s">
        <v>297</v>
      </c>
      <c r="B71" s="39" t="s">
        <v>16</v>
      </c>
      <c r="C71" s="39" t="s">
        <v>294</v>
      </c>
      <c r="D71" s="39" t="s">
        <v>719</v>
      </c>
      <c r="E71" s="39" t="s">
        <v>295</v>
      </c>
      <c r="F71" s="39" t="s">
        <v>6</v>
      </c>
      <c r="G71" s="53" t="s">
        <v>296</v>
      </c>
      <c r="H71" s="63" t="s">
        <v>497</v>
      </c>
      <c r="I71" s="39" t="s">
        <v>135</v>
      </c>
      <c r="J71" s="55"/>
      <c r="K71" s="55"/>
      <c r="L71" s="55"/>
    </row>
    <row r="72" spans="1:12" s="34" customFormat="1" ht="114.75">
      <c r="A72" s="39" t="s">
        <v>328</v>
      </c>
      <c r="B72" s="39" t="s">
        <v>16</v>
      </c>
      <c r="C72" s="39" t="s">
        <v>622</v>
      </c>
      <c r="D72" s="39" t="s">
        <v>720</v>
      </c>
      <c r="E72" s="39"/>
      <c r="F72" s="39" t="s">
        <v>6</v>
      </c>
      <c r="G72" s="39" t="s">
        <v>241</v>
      </c>
      <c r="H72" s="39" t="s">
        <v>623</v>
      </c>
      <c r="I72" s="39" t="s">
        <v>139</v>
      </c>
      <c r="J72" s="55"/>
      <c r="K72" s="55"/>
      <c r="L72" s="55"/>
    </row>
    <row r="73" spans="1:12" s="34" customFormat="1" ht="51">
      <c r="A73" s="39" t="s">
        <v>329</v>
      </c>
      <c r="B73" s="39" t="s">
        <v>16</v>
      </c>
      <c r="C73" s="39" t="s">
        <v>330</v>
      </c>
      <c r="D73" s="39" t="s">
        <v>721</v>
      </c>
      <c r="E73" s="1" t="s">
        <v>472</v>
      </c>
      <c r="F73" s="1" t="s">
        <v>5</v>
      </c>
      <c r="G73" s="2">
        <v>44104</v>
      </c>
      <c r="H73" s="61" t="s">
        <v>473</v>
      </c>
      <c r="I73" s="39" t="s">
        <v>135</v>
      </c>
      <c r="J73" s="55"/>
      <c r="K73" s="55"/>
      <c r="L73" s="55"/>
    </row>
    <row r="74" spans="1:12" s="34" customFormat="1" ht="25.5">
      <c r="A74" s="39" t="s">
        <v>331</v>
      </c>
      <c r="B74" s="39" t="s">
        <v>16</v>
      </c>
      <c r="C74" s="39" t="s">
        <v>332</v>
      </c>
      <c r="D74" s="39" t="s">
        <v>722</v>
      </c>
      <c r="E74" s="39" t="s">
        <v>333</v>
      </c>
      <c r="F74" s="39" t="s">
        <v>83</v>
      </c>
      <c r="G74" s="64"/>
      <c r="H74" s="39" t="s">
        <v>334</v>
      </c>
      <c r="I74" s="39" t="s">
        <v>135</v>
      </c>
      <c r="J74" s="55"/>
      <c r="K74" s="55"/>
      <c r="L74" s="55"/>
    </row>
    <row r="75" spans="1:12" s="34" customFormat="1" ht="267.75">
      <c r="A75" s="39" t="s">
        <v>335</v>
      </c>
      <c r="B75" s="39" t="s">
        <v>16</v>
      </c>
      <c r="C75" s="39" t="s">
        <v>460</v>
      </c>
      <c r="D75" s="39" t="s">
        <v>723</v>
      </c>
      <c r="E75" s="39" t="s">
        <v>461</v>
      </c>
      <c r="F75" s="39" t="s">
        <v>5</v>
      </c>
      <c r="G75" s="64">
        <v>44097</v>
      </c>
      <c r="H75" s="61" t="s">
        <v>474</v>
      </c>
      <c r="I75" s="39" t="s">
        <v>661</v>
      </c>
      <c r="J75" s="39" t="s">
        <v>462</v>
      </c>
      <c r="K75" s="39"/>
      <c r="L75" s="39"/>
    </row>
    <row r="76" spans="1:12" s="34" customFormat="1" ht="76.5">
      <c r="A76" s="39" t="s">
        <v>616</v>
      </c>
      <c r="B76" s="39" t="s">
        <v>16</v>
      </c>
      <c r="C76" s="39" t="s">
        <v>463</v>
      </c>
      <c r="D76" s="39" t="s">
        <v>464</v>
      </c>
      <c r="E76" s="39" t="s">
        <v>465</v>
      </c>
      <c r="F76" s="39" t="s">
        <v>5</v>
      </c>
      <c r="G76" s="64">
        <v>44097</v>
      </c>
      <c r="H76" s="61" t="s">
        <v>466</v>
      </c>
      <c r="I76" s="39" t="s">
        <v>467</v>
      </c>
      <c r="J76" s="39"/>
      <c r="K76" s="39"/>
      <c r="L76" s="39"/>
    </row>
    <row r="77" spans="1:12" s="34" customFormat="1" ht="89.25">
      <c r="A77" s="39" t="s">
        <v>615</v>
      </c>
      <c r="B77" s="55" t="s">
        <v>16</v>
      </c>
      <c r="C77" s="39" t="s">
        <v>468</v>
      </c>
      <c r="D77" s="39" t="s">
        <v>469</v>
      </c>
      <c r="E77" s="39" t="s">
        <v>256</v>
      </c>
      <c r="F77" s="55" t="s">
        <v>233</v>
      </c>
      <c r="G77" s="39" t="s">
        <v>470</v>
      </c>
      <c r="H77" s="61" t="s">
        <v>471</v>
      </c>
      <c r="I77" s="55" t="s">
        <v>135</v>
      </c>
      <c r="J77" s="55"/>
      <c r="K77" s="55"/>
      <c r="L77" s="55"/>
    </row>
    <row r="78" spans="1:12" s="34" customFormat="1" ht="140.25">
      <c r="A78" s="39" t="s">
        <v>624</v>
      </c>
      <c r="B78" s="39" t="s">
        <v>16</v>
      </c>
      <c r="C78" s="1" t="s">
        <v>620</v>
      </c>
      <c r="D78" s="39" t="s">
        <v>619</v>
      </c>
      <c r="E78" s="13" t="s">
        <v>618</v>
      </c>
      <c r="F78" s="39" t="s">
        <v>5</v>
      </c>
      <c r="G78" s="53"/>
      <c r="H78" s="65" t="s">
        <v>617</v>
      </c>
      <c r="I78" s="55"/>
      <c r="J78" s="39"/>
      <c r="K78" s="39"/>
      <c r="L78" s="39"/>
    </row>
    <row r="79" spans="1:12" ht="114.75">
      <c r="A79" s="1" t="s">
        <v>146</v>
      </c>
      <c r="B79" s="1" t="s">
        <v>147</v>
      </c>
      <c r="C79" s="1" t="s">
        <v>475</v>
      </c>
      <c r="D79" s="1" t="s">
        <v>724</v>
      </c>
      <c r="E79" s="1" t="s">
        <v>371</v>
      </c>
      <c r="F79" s="1" t="s">
        <v>109</v>
      </c>
      <c r="G79" s="66">
        <v>43556</v>
      </c>
      <c r="H79" s="41" t="s">
        <v>632</v>
      </c>
      <c r="I79" s="3" t="s">
        <v>139</v>
      </c>
      <c r="J79" s="1" t="s">
        <v>631</v>
      </c>
      <c r="K79" s="1" t="s">
        <v>626</v>
      </c>
      <c r="L79" s="39" t="s">
        <v>630</v>
      </c>
    </row>
    <row r="80" spans="1:12" s="36" customFormat="1" ht="114.75">
      <c r="A80" s="1" t="s">
        <v>485</v>
      </c>
      <c r="B80" s="1" t="s">
        <v>147</v>
      </c>
      <c r="C80" s="1" t="s">
        <v>629</v>
      </c>
      <c r="D80" s="1" t="s">
        <v>725</v>
      </c>
      <c r="E80" s="1" t="s">
        <v>486</v>
      </c>
      <c r="F80" s="1" t="s">
        <v>83</v>
      </c>
      <c r="G80" s="66">
        <v>45015</v>
      </c>
      <c r="H80" s="6" t="s">
        <v>628</v>
      </c>
      <c r="I80" s="3" t="s">
        <v>139</v>
      </c>
      <c r="J80" s="1" t="s">
        <v>627</v>
      </c>
      <c r="K80" s="1" t="s">
        <v>626</v>
      </c>
      <c r="L80" s="39" t="s">
        <v>625</v>
      </c>
    </row>
    <row r="81" spans="1:12" ht="38.25">
      <c r="A81" s="1" t="s">
        <v>287</v>
      </c>
      <c r="B81" s="1" t="s">
        <v>133</v>
      </c>
      <c r="C81" s="1" t="s">
        <v>280</v>
      </c>
      <c r="D81" s="39" t="s">
        <v>726</v>
      </c>
      <c r="E81" s="39" t="s">
        <v>281</v>
      </c>
      <c r="F81" s="39" t="s">
        <v>5</v>
      </c>
      <c r="G81" s="53">
        <v>43190</v>
      </c>
      <c r="H81" s="39" t="s">
        <v>279</v>
      </c>
      <c r="I81" s="1" t="s">
        <v>139</v>
      </c>
      <c r="J81" s="1" t="s">
        <v>376</v>
      </c>
      <c r="K81" s="1"/>
      <c r="L81" s="1"/>
    </row>
    <row r="82" spans="1:12" ht="63.75">
      <c r="A82" s="1" t="s">
        <v>288</v>
      </c>
      <c r="B82" s="1" t="s">
        <v>133</v>
      </c>
      <c r="C82" s="1" t="s">
        <v>374</v>
      </c>
      <c r="D82" s="39" t="s">
        <v>727</v>
      </c>
      <c r="E82" s="39" t="s">
        <v>143</v>
      </c>
      <c r="F82" s="39" t="s">
        <v>5</v>
      </c>
      <c r="G82" s="53">
        <v>43830</v>
      </c>
      <c r="H82" s="39" t="s">
        <v>372</v>
      </c>
      <c r="I82" s="1" t="s">
        <v>139</v>
      </c>
      <c r="J82" s="1" t="s">
        <v>375</v>
      </c>
      <c r="K82" s="1"/>
      <c r="L82" s="1"/>
    </row>
    <row r="83" spans="1:12" s="31" customFormat="1" ht="51">
      <c r="A83" s="1" t="s">
        <v>358</v>
      </c>
      <c r="B83" s="1" t="s">
        <v>133</v>
      </c>
      <c r="C83" s="1" t="s">
        <v>361</v>
      </c>
      <c r="D83" s="39" t="s">
        <v>728</v>
      </c>
      <c r="E83" s="39" t="s">
        <v>359</v>
      </c>
      <c r="F83" s="39" t="s">
        <v>5</v>
      </c>
      <c r="G83" s="53" t="s">
        <v>373</v>
      </c>
      <c r="H83" s="39" t="s">
        <v>362</v>
      </c>
      <c r="I83" s="1" t="s">
        <v>139</v>
      </c>
      <c r="J83" s="1" t="s">
        <v>360</v>
      </c>
      <c r="K83" s="1"/>
      <c r="L83" s="1"/>
    </row>
    <row r="84" spans="1:12" s="35" customFormat="1" ht="51">
      <c r="A84" s="39" t="s">
        <v>377</v>
      </c>
      <c r="B84" s="39" t="s">
        <v>133</v>
      </c>
      <c r="C84" s="39" t="s">
        <v>378</v>
      </c>
      <c r="D84" s="39" t="s">
        <v>729</v>
      </c>
      <c r="E84" s="39" t="s">
        <v>379</v>
      </c>
      <c r="F84" s="39" t="s">
        <v>5</v>
      </c>
      <c r="G84" s="53">
        <v>44043</v>
      </c>
      <c r="H84" s="61" t="s">
        <v>381</v>
      </c>
      <c r="I84" s="39" t="s">
        <v>139</v>
      </c>
      <c r="J84" s="39" t="s">
        <v>380</v>
      </c>
      <c r="K84" s="39"/>
      <c r="L84" s="39"/>
    </row>
    <row r="85" spans="1:12" s="35" customFormat="1" ht="38.25">
      <c r="A85" s="39" t="s">
        <v>443</v>
      </c>
      <c r="B85" s="39" t="s">
        <v>133</v>
      </c>
      <c r="C85" s="39" t="s">
        <v>444</v>
      </c>
      <c r="D85" s="39" t="s">
        <v>730</v>
      </c>
      <c r="E85" s="39" t="s">
        <v>445</v>
      </c>
      <c r="F85" s="39" t="s">
        <v>5</v>
      </c>
      <c r="G85" s="53">
        <v>44287</v>
      </c>
      <c r="H85" s="39" t="s">
        <v>446</v>
      </c>
      <c r="I85" s="39"/>
      <c r="J85" s="39"/>
      <c r="K85" s="39"/>
      <c r="L85" s="39"/>
    </row>
    <row r="86" spans="1:12" s="33" customFormat="1" ht="63.75">
      <c r="A86" s="39" t="s">
        <v>498</v>
      </c>
      <c r="B86" s="39" t="s">
        <v>133</v>
      </c>
      <c r="C86" s="39" t="s">
        <v>499</v>
      </c>
      <c r="D86" s="39" t="s">
        <v>731</v>
      </c>
      <c r="E86" s="39" t="s">
        <v>500</v>
      </c>
      <c r="F86" s="39" t="s">
        <v>5</v>
      </c>
      <c r="G86" s="53">
        <v>44835</v>
      </c>
      <c r="H86" s="39" t="s">
        <v>501</v>
      </c>
      <c r="I86" s="39"/>
      <c r="J86" s="39"/>
      <c r="K86" s="39"/>
      <c r="L86" s="39"/>
    </row>
    <row r="87" spans="1:12" s="36" customFormat="1" ht="63.75">
      <c r="A87" s="1" t="s">
        <v>113</v>
      </c>
      <c r="B87" s="1" t="s">
        <v>114</v>
      </c>
      <c r="C87" s="1" t="s">
        <v>115</v>
      </c>
      <c r="D87" s="1" t="s">
        <v>732</v>
      </c>
      <c r="E87" s="1" t="s">
        <v>116</v>
      </c>
      <c r="F87" s="1" t="s">
        <v>117</v>
      </c>
      <c r="G87" s="13" t="s">
        <v>118</v>
      </c>
      <c r="H87" s="41" t="s">
        <v>662</v>
      </c>
      <c r="I87" s="3" t="s">
        <v>69</v>
      </c>
      <c r="J87" s="3"/>
      <c r="K87" s="3"/>
      <c r="L87" s="3"/>
    </row>
    <row r="88" spans="1:12" s="34" customFormat="1">
      <c r="A88" s="1" t="s">
        <v>349</v>
      </c>
      <c r="B88" s="1" t="s">
        <v>336</v>
      </c>
      <c r="C88" s="1"/>
      <c r="D88" s="1" t="s">
        <v>350</v>
      </c>
      <c r="E88" s="1" t="s">
        <v>487</v>
      </c>
      <c r="F88" s="1" t="s">
        <v>6</v>
      </c>
      <c r="G88" s="13"/>
      <c r="H88" s="41"/>
      <c r="I88" s="3"/>
      <c r="J88" s="3"/>
      <c r="K88" s="3"/>
      <c r="L88" s="3"/>
    </row>
    <row r="89" spans="1:12" ht="63.75">
      <c r="A89" s="1" t="s">
        <v>166</v>
      </c>
      <c r="B89" s="1" t="s">
        <v>167</v>
      </c>
      <c r="C89" s="1"/>
      <c r="D89" s="1" t="s">
        <v>733</v>
      </c>
      <c r="E89" s="1" t="s">
        <v>168</v>
      </c>
      <c r="F89" s="1" t="s">
        <v>6</v>
      </c>
      <c r="G89" s="13">
        <v>42551</v>
      </c>
      <c r="H89" s="41" t="s">
        <v>169</v>
      </c>
      <c r="I89" s="3" t="s">
        <v>135</v>
      </c>
      <c r="J89" s="3"/>
      <c r="K89" s="3"/>
      <c r="L89" s="3"/>
    </row>
    <row r="90" spans="1:12" ht="76.5">
      <c r="A90" s="1" t="s">
        <v>55</v>
      </c>
      <c r="B90" s="1" t="s">
        <v>56</v>
      </c>
      <c r="C90" s="1" t="s">
        <v>636</v>
      </c>
      <c r="D90" s="1" t="s">
        <v>734</v>
      </c>
      <c r="E90" s="1" t="s">
        <v>197</v>
      </c>
      <c r="F90" s="1" t="s">
        <v>5</v>
      </c>
      <c r="G90" s="13" t="s">
        <v>635</v>
      </c>
      <c r="H90" s="41" t="s">
        <v>57</v>
      </c>
      <c r="I90" s="3" t="s">
        <v>139</v>
      </c>
      <c r="J90" s="67" t="s">
        <v>196</v>
      </c>
      <c r="K90" s="67" t="s">
        <v>626</v>
      </c>
      <c r="L90" s="67" t="s">
        <v>633</v>
      </c>
    </row>
    <row r="91" spans="1:12" ht="25.5">
      <c r="A91" s="1" t="s">
        <v>198</v>
      </c>
      <c r="B91" s="1" t="s">
        <v>56</v>
      </c>
      <c r="C91" s="1" t="s">
        <v>634</v>
      </c>
      <c r="D91" s="1" t="s">
        <v>735</v>
      </c>
      <c r="E91" s="1" t="s">
        <v>199</v>
      </c>
      <c r="F91" s="1" t="s">
        <v>5</v>
      </c>
      <c r="G91" s="13">
        <v>43346</v>
      </c>
      <c r="H91" s="41" t="s">
        <v>200</v>
      </c>
      <c r="I91" s="3" t="s">
        <v>139</v>
      </c>
      <c r="J91" s="67" t="s">
        <v>201</v>
      </c>
      <c r="K91" s="67" t="s">
        <v>626</v>
      </c>
      <c r="L91" s="67" t="s">
        <v>633</v>
      </c>
    </row>
    <row r="92" spans="1:12" ht="76.5">
      <c r="A92" s="3" t="s">
        <v>119</v>
      </c>
      <c r="B92" s="3" t="s">
        <v>172</v>
      </c>
      <c r="C92" s="1" t="s">
        <v>120</v>
      </c>
      <c r="D92" s="1" t="s">
        <v>736</v>
      </c>
      <c r="E92" s="1" t="s">
        <v>121</v>
      </c>
      <c r="F92" s="3" t="s">
        <v>5</v>
      </c>
      <c r="G92" s="5">
        <v>42186</v>
      </c>
      <c r="H92" s="68" t="s">
        <v>204</v>
      </c>
      <c r="I92" s="3" t="s">
        <v>135</v>
      </c>
      <c r="J92" s="1"/>
      <c r="K92" s="1"/>
      <c r="L92" s="1"/>
    </row>
    <row r="93" spans="1:12" ht="38.25">
      <c r="A93" s="3" t="s">
        <v>122</v>
      </c>
      <c r="B93" s="3" t="s">
        <v>172</v>
      </c>
      <c r="C93" s="1" t="s">
        <v>123</v>
      </c>
      <c r="D93" s="1" t="s">
        <v>737</v>
      </c>
      <c r="E93" s="1" t="s">
        <v>124</v>
      </c>
      <c r="F93" s="3" t="s">
        <v>5</v>
      </c>
      <c r="G93" s="3"/>
      <c r="H93" s="68" t="s">
        <v>125</v>
      </c>
      <c r="I93" s="3" t="s">
        <v>135</v>
      </c>
      <c r="J93" s="3"/>
      <c r="K93" s="3"/>
      <c r="L93" s="3"/>
    </row>
    <row r="94" spans="1:12" s="31" customFormat="1" ht="51">
      <c r="A94" s="3" t="s">
        <v>355</v>
      </c>
      <c r="B94" s="3" t="s">
        <v>172</v>
      </c>
      <c r="C94" s="1" t="s">
        <v>356</v>
      </c>
      <c r="D94" s="1" t="s">
        <v>738</v>
      </c>
      <c r="E94" s="1" t="s">
        <v>357</v>
      </c>
      <c r="F94" s="3" t="s">
        <v>6</v>
      </c>
      <c r="G94" s="5">
        <v>43556</v>
      </c>
      <c r="H94" s="68" t="s">
        <v>363</v>
      </c>
      <c r="I94" s="3" t="s">
        <v>135</v>
      </c>
      <c r="J94" s="3"/>
      <c r="K94" s="3"/>
      <c r="L94" s="3"/>
    </row>
    <row r="95" spans="1:12" s="31" customFormat="1" ht="51">
      <c r="A95" s="3" t="s">
        <v>351</v>
      </c>
      <c r="B95" s="3" t="s">
        <v>337</v>
      </c>
      <c r="C95" s="3"/>
      <c r="D95" s="1" t="s">
        <v>739</v>
      </c>
      <c r="E95" s="1" t="s">
        <v>364</v>
      </c>
      <c r="F95" s="3" t="s">
        <v>5</v>
      </c>
      <c r="G95" s="3"/>
      <c r="H95" s="41" t="s">
        <v>354</v>
      </c>
      <c r="I95" s="3" t="s">
        <v>69</v>
      </c>
      <c r="J95" s="3"/>
      <c r="K95" s="3"/>
      <c r="L95" s="3"/>
    </row>
    <row r="96" spans="1:12" ht="51">
      <c r="A96" s="3" t="s">
        <v>170</v>
      </c>
      <c r="B96" s="3" t="s">
        <v>171</v>
      </c>
      <c r="C96" s="1"/>
      <c r="D96" s="1" t="s">
        <v>740</v>
      </c>
      <c r="E96" s="1" t="s">
        <v>173</v>
      </c>
      <c r="F96" s="1" t="s">
        <v>109</v>
      </c>
      <c r="G96" s="3"/>
      <c r="H96" s="41" t="s">
        <v>174</v>
      </c>
      <c r="I96" s="3"/>
      <c r="J96" s="3"/>
      <c r="K96" s="3"/>
      <c r="L96" s="3"/>
    </row>
    <row r="97" spans="1:12" s="31" customFormat="1" ht="76.5">
      <c r="A97" s="3" t="s">
        <v>347</v>
      </c>
      <c r="B97" s="3" t="s">
        <v>338</v>
      </c>
      <c r="C97" s="1"/>
      <c r="D97" s="1" t="s">
        <v>741</v>
      </c>
      <c r="E97" s="1" t="s">
        <v>353</v>
      </c>
      <c r="F97" s="3" t="s">
        <v>5</v>
      </c>
      <c r="G97" s="69">
        <v>43496</v>
      </c>
      <c r="H97" s="6" t="s">
        <v>352</v>
      </c>
      <c r="I97" s="3" t="s">
        <v>135</v>
      </c>
      <c r="J97" s="1" t="s">
        <v>348</v>
      </c>
      <c r="K97" s="1"/>
      <c r="L97" s="1"/>
    </row>
    <row r="98" spans="1:12" s="31" customFormat="1" ht="25.5">
      <c r="A98" s="55" t="s">
        <v>645</v>
      </c>
      <c r="B98" s="55" t="s">
        <v>338</v>
      </c>
      <c r="C98" s="39" t="s">
        <v>644</v>
      </c>
      <c r="D98" s="39" t="s">
        <v>742</v>
      </c>
      <c r="E98" s="39" t="s">
        <v>643</v>
      </c>
      <c r="F98" s="39" t="s">
        <v>5</v>
      </c>
      <c r="G98" s="39" t="s">
        <v>642</v>
      </c>
      <c r="H98" s="39" t="s">
        <v>352</v>
      </c>
      <c r="I98" s="55" t="s">
        <v>135</v>
      </c>
      <c r="J98" s="39" t="s">
        <v>348</v>
      </c>
      <c r="K98" s="39"/>
      <c r="L98" s="39"/>
    </row>
    <row r="99" spans="1:12" s="31" customFormat="1">
      <c r="A99" s="55" t="s">
        <v>641</v>
      </c>
      <c r="B99" s="55" t="s">
        <v>338</v>
      </c>
      <c r="C99" s="39" t="s">
        <v>640</v>
      </c>
      <c r="D99" s="39" t="s">
        <v>743</v>
      </c>
      <c r="E99" s="39" t="s">
        <v>639</v>
      </c>
      <c r="F99" s="39" t="s">
        <v>5</v>
      </c>
      <c r="G99" s="64">
        <v>43685</v>
      </c>
      <c r="H99" s="39" t="s">
        <v>638</v>
      </c>
      <c r="I99" s="55" t="s">
        <v>135</v>
      </c>
      <c r="J99" s="39" t="s">
        <v>637</v>
      </c>
      <c r="K99" s="39"/>
      <c r="L99" s="39"/>
    </row>
    <row r="100" spans="1:12" s="24" customFormat="1" ht="38.25">
      <c r="A100" s="70" t="s">
        <v>101</v>
      </c>
      <c r="B100" s="70" t="s">
        <v>98</v>
      </c>
      <c r="C100" s="71" t="s">
        <v>164</v>
      </c>
      <c r="D100" s="72" t="s">
        <v>744</v>
      </c>
      <c r="E100" s="72" t="s">
        <v>99</v>
      </c>
      <c r="F100" s="8" t="s">
        <v>5</v>
      </c>
      <c r="G100" s="70"/>
      <c r="H100" s="19" t="s">
        <v>100</v>
      </c>
      <c r="I100" s="70" t="s">
        <v>505</v>
      </c>
      <c r="J100" s="23"/>
      <c r="K100" s="23"/>
      <c r="L100" s="23"/>
    </row>
    <row r="101" spans="1:12" s="24" customFormat="1" ht="37.9" customHeight="1">
      <c r="A101" s="70" t="s">
        <v>102</v>
      </c>
      <c r="B101" s="70" t="s">
        <v>98</v>
      </c>
      <c r="C101" s="73" t="s">
        <v>506</v>
      </c>
      <c r="D101" s="72" t="s">
        <v>745</v>
      </c>
      <c r="E101" s="72" t="s">
        <v>165</v>
      </c>
      <c r="F101" s="8" t="s">
        <v>6</v>
      </c>
      <c r="G101" s="11">
        <v>43008</v>
      </c>
      <c r="H101" s="74" t="s">
        <v>507</v>
      </c>
      <c r="I101" s="11" t="s">
        <v>505</v>
      </c>
      <c r="J101" s="23"/>
      <c r="K101" s="23"/>
      <c r="L101" s="23"/>
    </row>
    <row r="102" spans="1:12" s="24" customFormat="1" ht="37.9" customHeight="1">
      <c r="A102" s="8" t="s">
        <v>508</v>
      </c>
      <c r="B102" s="8" t="s">
        <v>98</v>
      </c>
      <c r="C102" s="8"/>
      <c r="D102" s="8" t="s">
        <v>509</v>
      </c>
      <c r="E102" s="73" t="s">
        <v>152</v>
      </c>
      <c r="F102" s="8" t="s">
        <v>343</v>
      </c>
      <c r="G102" s="75">
        <v>43439</v>
      </c>
      <c r="H102" s="18" t="s">
        <v>510</v>
      </c>
      <c r="I102" s="75" t="s">
        <v>511</v>
      </c>
      <c r="J102" s="23"/>
      <c r="K102" s="23"/>
      <c r="L102" s="23"/>
    </row>
    <row r="103" spans="1:12" s="24" customFormat="1" ht="37.9" customHeight="1">
      <c r="A103" s="8" t="s">
        <v>512</v>
      </c>
      <c r="B103" s="8" t="s">
        <v>98</v>
      </c>
      <c r="C103" s="76"/>
      <c r="D103" s="70" t="s">
        <v>513</v>
      </c>
      <c r="E103" s="73" t="s">
        <v>152</v>
      </c>
      <c r="F103" s="8" t="s">
        <v>343</v>
      </c>
      <c r="G103" s="75">
        <v>43439</v>
      </c>
      <c r="H103" s="20" t="s">
        <v>514</v>
      </c>
      <c r="I103" s="75" t="s">
        <v>505</v>
      </c>
      <c r="J103" s="23"/>
      <c r="K103" s="23"/>
      <c r="L103" s="23"/>
    </row>
    <row r="104" spans="1:12" s="24" customFormat="1" ht="37.9" customHeight="1">
      <c r="A104" s="8" t="s">
        <v>515</v>
      </c>
      <c r="B104" s="8" t="s">
        <v>98</v>
      </c>
      <c r="C104" s="71"/>
      <c r="D104" s="70" t="s">
        <v>516</v>
      </c>
      <c r="E104" s="73" t="s">
        <v>152</v>
      </c>
      <c r="F104" s="8" t="s">
        <v>343</v>
      </c>
      <c r="G104" s="75">
        <v>43439</v>
      </c>
      <c r="H104" s="20" t="s">
        <v>517</v>
      </c>
      <c r="I104" s="75" t="s">
        <v>505</v>
      </c>
      <c r="J104" s="23"/>
      <c r="K104" s="23"/>
      <c r="L104" s="23"/>
    </row>
    <row r="105" spans="1:12" s="24" customFormat="1" ht="37.9" customHeight="1">
      <c r="A105" s="8" t="s">
        <v>518</v>
      </c>
      <c r="B105" s="8" t="s">
        <v>98</v>
      </c>
      <c r="C105" s="71"/>
      <c r="D105" s="70" t="s">
        <v>519</v>
      </c>
      <c r="E105" s="73" t="s">
        <v>152</v>
      </c>
      <c r="F105" s="8" t="s">
        <v>343</v>
      </c>
      <c r="G105" s="11">
        <v>43101</v>
      </c>
      <c r="H105" s="20" t="s">
        <v>520</v>
      </c>
      <c r="I105" s="11" t="s">
        <v>505</v>
      </c>
      <c r="J105" s="23"/>
      <c r="K105" s="23"/>
      <c r="L105" s="23"/>
    </row>
    <row r="106" spans="1:12" s="24" customFormat="1" ht="37.9" customHeight="1">
      <c r="A106" s="8" t="s">
        <v>521</v>
      </c>
      <c r="B106" s="8" t="s">
        <v>98</v>
      </c>
      <c r="C106" s="71"/>
      <c r="D106" s="70" t="s">
        <v>522</v>
      </c>
      <c r="E106" s="73" t="s">
        <v>152</v>
      </c>
      <c r="F106" s="8" t="s">
        <v>343</v>
      </c>
      <c r="G106" s="11">
        <v>43101</v>
      </c>
      <c r="H106" s="20" t="s">
        <v>520</v>
      </c>
      <c r="I106" s="11" t="s">
        <v>505</v>
      </c>
      <c r="J106" s="23"/>
      <c r="K106" s="23"/>
      <c r="L106" s="23"/>
    </row>
    <row r="107" spans="1:12" s="24" customFormat="1" ht="37.9" customHeight="1">
      <c r="A107" s="8" t="s">
        <v>523</v>
      </c>
      <c r="B107" s="8" t="s">
        <v>98</v>
      </c>
      <c r="C107" s="71"/>
      <c r="D107" s="77" t="s">
        <v>524</v>
      </c>
      <c r="E107" s="73" t="s">
        <v>152</v>
      </c>
      <c r="F107" s="8" t="s">
        <v>343</v>
      </c>
      <c r="G107" s="11">
        <v>43101</v>
      </c>
      <c r="H107" s="20" t="s">
        <v>520</v>
      </c>
      <c r="I107" s="11" t="s">
        <v>505</v>
      </c>
      <c r="J107" s="23"/>
      <c r="K107" s="23"/>
      <c r="L107" s="23"/>
    </row>
    <row r="108" spans="1:12" s="24" customFormat="1" ht="37.9" customHeight="1">
      <c r="A108" s="8" t="s">
        <v>525</v>
      </c>
      <c r="B108" s="8" t="s">
        <v>98</v>
      </c>
      <c r="C108" s="71"/>
      <c r="D108" s="70" t="s">
        <v>526</v>
      </c>
      <c r="E108" s="73" t="s">
        <v>152</v>
      </c>
      <c r="F108" s="8" t="s">
        <v>343</v>
      </c>
      <c r="G108" s="11">
        <v>43101</v>
      </c>
      <c r="H108" s="20" t="s">
        <v>527</v>
      </c>
      <c r="I108" s="11" t="s">
        <v>505</v>
      </c>
      <c r="J108" s="23"/>
      <c r="K108" s="23"/>
      <c r="L108" s="23"/>
    </row>
    <row r="109" spans="1:12" s="24" customFormat="1" ht="37.9" customHeight="1">
      <c r="A109" s="8" t="s">
        <v>528</v>
      </c>
      <c r="B109" s="8" t="s">
        <v>98</v>
      </c>
      <c r="C109" s="8"/>
      <c r="D109" s="8" t="s">
        <v>529</v>
      </c>
      <c r="E109" s="73" t="s">
        <v>152</v>
      </c>
      <c r="F109" s="8" t="s">
        <v>343</v>
      </c>
      <c r="G109" s="75">
        <v>43466</v>
      </c>
      <c r="H109" s="20" t="s">
        <v>530</v>
      </c>
      <c r="I109" s="11" t="s">
        <v>505</v>
      </c>
      <c r="J109" s="23"/>
      <c r="K109" s="23"/>
      <c r="L109" s="23"/>
    </row>
    <row r="110" spans="1:12" s="24" customFormat="1" ht="37.9" customHeight="1">
      <c r="A110" s="8" t="s">
        <v>531</v>
      </c>
      <c r="B110" s="8" t="s">
        <v>98</v>
      </c>
      <c r="C110" s="71"/>
      <c r="D110" s="23" t="s">
        <v>532</v>
      </c>
      <c r="E110" s="73" t="s">
        <v>152</v>
      </c>
      <c r="F110" s="8" t="s">
        <v>343</v>
      </c>
      <c r="G110" s="11">
        <v>43831</v>
      </c>
      <c r="H110" s="78" t="s">
        <v>533</v>
      </c>
      <c r="I110" s="11" t="s">
        <v>534</v>
      </c>
      <c r="J110" s="23"/>
      <c r="K110" s="23"/>
      <c r="L110" s="23"/>
    </row>
    <row r="111" spans="1:12" s="24" customFormat="1" ht="37.9" customHeight="1">
      <c r="A111" s="8" t="s">
        <v>535</v>
      </c>
      <c r="B111" s="8" t="s">
        <v>98</v>
      </c>
      <c r="C111" s="71"/>
      <c r="D111" s="23" t="s">
        <v>532</v>
      </c>
      <c r="E111" s="73" t="s">
        <v>152</v>
      </c>
      <c r="F111" s="8" t="s">
        <v>343</v>
      </c>
      <c r="G111" s="11">
        <v>43466</v>
      </c>
      <c r="H111" s="20" t="s">
        <v>536</v>
      </c>
      <c r="I111" s="11" t="s">
        <v>505</v>
      </c>
      <c r="J111" s="23"/>
      <c r="K111" s="23"/>
      <c r="L111" s="23"/>
    </row>
    <row r="112" spans="1:12" s="24" customFormat="1" ht="37.9" customHeight="1">
      <c r="A112" s="8" t="s">
        <v>537</v>
      </c>
      <c r="B112" s="8" t="s">
        <v>98</v>
      </c>
      <c r="C112" s="71"/>
      <c r="D112" s="70" t="s">
        <v>538</v>
      </c>
      <c r="E112" s="73" t="s">
        <v>152</v>
      </c>
      <c r="F112" s="8" t="s">
        <v>343</v>
      </c>
      <c r="G112" s="11">
        <v>43466</v>
      </c>
      <c r="H112" s="20" t="s">
        <v>539</v>
      </c>
      <c r="I112" s="11" t="s">
        <v>505</v>
      </c>
      <c r="J112" s="23"/>
      <c r="K112" s="23"/>
      <c r="L112" s="23"/>
    </row>
    <row r="113" spans="1:12" s="24" customFormat="1" ht="37.9" customHeight="1">
      <c r="A113" s="8" t="s">
        <v>540</v>
      </c>
      <c r="B113" s="8" t="s">
        <v>98</v>
      </c>
      <c r="C113" s="71"/>
      <c r="D113" s="70" t="s">
        <v>541</v>
      </c>
      <c r="E113" s="73" t="s">
        <v>152</v>
      </c>
      <c r="F113" s="8" t="s">
        <v>343</v>
      </c>
      <c r="G113" s="11">
        <v>43466</v>
      </c>
      <c r="H113" s="20" t="s">
        <v>542</v>
      </c>
      <c r="I113" s="11" t="s">
        <v>511</v>
      </c>
      <c r="J113" s="23"/>
      <c r="K113" s="23"/>
      <c r="L113" s="23"/>
    </row>
    <row r="114" spans="1:12" s="24" customFormat="1" ht="37.9" customHeight="1">
      <c r="A114" s="8" t="s">
        <v>543</v>
      </c>
      <c r="B114" s="8" t="s">
        <v>98</v>
      </c>
      <c r="C114" s="71"/>
      <c r="D114" s="70" t="s">
        <v>544</v>
      </c>
      <c r="E114" s="73" t="s">
        <v>152</v>
      </c>
      <c r="F114" s="8" t="s">
        <v>343</v>
      </c>
      <c r="G114" s="11">
        <v>43466</v>
      </c>
      <c r="H114" s="20" t="s">
        <v>545</v>
      </c>
      <c r="I114" s="11" t="s">
        <v>505</v>
      </c>
      <c r="J114" s="23"/>
      <c r="K114" s="23"/>
      <c r="L114" s="23"/>
    </row>
    <row r="115" spans="1:12" s="24" customFormat="1" ht="37.9" customHeight="1">
      <c r="A115" s="8" t="s">
        <v>546</v>
      </c>
      <c r="B115" s="8" t="s">
        <v>98</v>
      </c>
      <c r="C115" s="71"/>
      <c r="D115" s="70" t="s">
        <v>547</v>
      </c>
      <c r="E115" s="73" t="s">
        <v>152</v>
      </c>
      <c r="F115" s="8" t="s">
        <v>343</v>
      </c>
      <c r="G115" s="11">
        <v>43466</v>
      </c>
      <c r="H115" s="20" t="s">
        <v>548</v>
      </c>
      <c r="I115" s="11" t="s">
        <v>505</v>
      </c>
      <c r="J115" s="23"/>
      <c r="K115" s="23"/>
      <c r="L115" s="23"/>
    </row>
    <row r="116" spans="1:12" s="24" customFormat="1" ht="37.9" customHeight="1">
      <c r="A116" s="8" t="s">
        <v>549</v>
      </c>
      <c r="B116" s="8" t="s">
        <v>98</v>
      </c>
      <c r="C116" s="71"/>
      <c r="D116" s="70" t="s">
        <v>550</v>
      </c>
      <c r="E116" s="73" t="s">
        <v>152</v>
      </c>
      <c r="F116" s="8" t="s">
        <v>343</v>
      </c>
      <c r="G116" s="11">
        <v>43466</v>
      </c>
      <c r="H116" s="20" t="s">
        <v>551</v>
      </c>
      <c r="I116" s="11" t="s">
        <v>505</v>
      </c>
      <c r="J116" s="23"/>
      <c r="K116" s="23"/>
      <c r="L116" s="23"/>
    </row>
    <row r="117" spans="1:12" s="24" customFormat="1" ht="37.9" customHeight="1">
      <c r="A117" s="8" t="s">
        <v>552</v>
      </c>
      <c r="B117" s="8" t="s">
        <v>98</v>
      </c>
      <c r="C117" s="71"/>
      <c r="D117" s="70" t="s">
        <v>553</v>
      </c>
      <c r="E117" s="73" t="s">
        <v>152</v>
      </c>
      <c r="F117" s="8" t="s">
        <v>343</v>
      </c>
      <c r="G117" s="11">
        <v>43466</v>
      </c>
      <c r="H117" s="20" t="s">
        <v>554</v>
      </c>
      <c r="I117" s="11" t="s">
        <v>505</v>
      </c>
      <c r="J117" s="23"/>
      <c r="K117" s="23"/>
      <c r="L117" s="23"/>
    </row>
    <row r="118" spans="1:12" s="24" customFormat="1" ht="37.9" customHeight="1">
      <c r="A118" s="8" t="s">
        <v>555</v>
      </c>
      <c r="B118" s="8" t="s">
        <v>98</v>
      </c>
      <c r="C118" s="71"/>
      <c r="D118" s="70" t="s">
        <v>556</v>
      </c>
      <c r="E118" s="73" t="s">
        <v>152</v>
      </c>
      <c r="F118" s="8" t="s">
        <v>343</v>
      </c>
      <c r="G118" s="11">
        <v>43466</v>
      </c>
      <c r="H118" s="20" t="s">
        <v>557</v>
      </c>
      <c r="I118" s="11" t="s">
        <v>505</v>
      </c>
      <c r="J118" s="23"/>
      <c r="K118" s="23"/>
      <c r="L118" s="23"/>
    </row>
    <row r="119" spans="1:12" s="24" customFormat="1" ht="37.9" customHeight="1">
      <c r="A119" s="8" t="s">
        <v>558</v>
      </c>
      <c r="B119" s="8" t="s">
        <v>98</v>
      </c>
      <c r="C119" s="71"/>
      <c r="D119" s="79" t="s">
        <v>559</v>
      </c>
      <c r="E119" s="71" t="s">
        <v>560</v>
      </c>
      <c r="F119" s="8" t="s">
        <v>343</v>
      </c>
      <c r="G119" s="11">
        <v>43465</v>
      </c>
      <c r="H119" s="20" t="s">
        <v>561</v>
      </c>
      <c r="I119" s="11" t="s">
        <v>505</v>
      </c>
      <c r="J119" s="23"/>
      <c r="K119" s="23"/>
      <c r="L119" s="23"/>
    </row>
    <row r="120" spans="1:12" s="24" customFormat="1" ht="37.9" customHeight="1">
      <c r="A120" s="8" t="s">
        <v>562</v>
      </c>
      <c r="B120" s="8" t="s">
        <v>98</v>
      </c>
      <c r="C120" s="71"/>
      <c r="D120" s="79" t="s">
        <v>563</v>
      </c>
      <c r="E120" s="71" t="s">
        <v>560</v>
      </c>
      <c r="F120" s="8" t="s">
        <v>343</v>
      </c>
      <c r="G120" s="80">
        <v>44165</v>
      </c>
      <c r="H120" s="20" t="s">
        <v>561</v>
      </c>
      <c r="I120" s="80" t="s">
        <v>534</v>
      </c>
      <c r="J120" s="23"/>
      <c r="K120" s="23"/>
      <c r="L120" s="23"/>
    </row>
    <row r="121" spans="1:12" s="24" customFormat="1" ht="37.9" customHeight="1">
      <c r="A121" s="8" t="s">
        <v>564</v>
      </c>
      <c r="B121" s="8" t="s">
        <v>98</v>
      </c>
      <c r="C121" s="71"/>
      <c r="D121" s="79" t="s">
        <v>565</v>
      </c>
      <c r="E121" s="71" t="s">
        <v>560</v>
      </c>
      <c r="F121" s="8" t="s">
        <v>343</v>
      </c>
      <c r="G121" s="11">
        <v>43465</v>
      </c>
      <c r="H121" s="20" t="s">
        <v>561</v>
      </c>
      <c r="I121" s="11" t="s">
        <v>505</v>
      </c>
      <c r="J121" s="23"/>
      <c r="K121" s="23"/>
      <c r="L121" s="23"/>
    </row>
    <row r="122" spans="1:12" s="24" customFormat="1" ht="37.9" customHeight="1">
      <c r="A122" s="8" t="s">
        <v>566</v>
      </c>
      <c r="B122" s="8" t="s">
        <v>98</v>
      </c>
      <c r="C122" s="71"/>
      <c r="D122" s="76" t="s">
        <v>567</v>
      </c>
      <c r="E122" s="71" t="s">
        <v>560</v>
      </c>
      <c r="F122" s="8" t="s">
        <v>343</v>
      </c>
      <c r="G122" s="80">
        <v>44165</v>
      </c>
      <c r="H122" s="20" t="s">
        <v>561</v>
      </c>
      <c r="I122" s="80" t="s">
        <v>534</v>
      </c>
      <c r="J122" s="23"/>
      <c r="K122" s="23"/>
      <c r="L122" s="23"/>
    </row>
    <row r="123" spans="1:12" s="24" customFormat="1" ht="37.9" customHeight="1">
      <c r="A123" s="8" t="s">
        <v>568</v>
      </c>
      <c r="B123" s="8" t="s">
        <v>98</v>
      </c>
      <c r="C123" s="71"/>
      <c r="D123" s="70" t="s">
        <v>569</v>
      </c>
      <c r="E123" s="71" t="s">
        <v>570</v>
      </c>
      <c r="F123" s="8" t="s">
        <v>343</v>
      </c>
      <c r="G123" s="70"/>
      <c r="H123" s="70" t="s">
        <v>571</v>
      </c>
      <c r="I123" s="70" t="s">
        <v>534</v>
      </c>
      <c r="J123" s="23"/>
      <c r="K123" s="23"/>
      <c r="L123" s="23"/>
    </row>
    <row r="124" spans="1:12" s="24" customFormat="1" ht="63.75">
      <c r="A124" s="8" t="s">
        <v>572</v>
      </c>
      <c r="B124" s="8" t="s">
        <v>98</v>
      </c>
      <c r="C124" s="71"/>
      <c r="D124" s="8" t="s">
        <v>573</v>
      </c>
      <c r="E124" s="71" t="s">
        <v>574</v>
      </c>
      <c r="F124" s="8" t="s">
        <v>343</v>
      </c>
      <c r="G124" s="11">
        <v>43466</v>
      </c>
      <c r="H124" s="20" t="s">
        <v>575</v>
      </c>
      <c r="I124" s="11" t="s">
        <v>505</v>
      </c>
      <c r="J124" s="23"/>
      <c r="K124" s="23"/>
      <c r="L124" s="23"/>
    </row>
    <row r="125" spans="1:12" s="24" customFormat="1" ht="38.25">
      <c r="A125" s="8" t="s">
        <v>576</v>
      </c>
      <c r="B125" s="8" t="s">
        <v>98</v>
      </c>
      <c r="C125" s="16"/>
      <c r="D125" s="15" t="s">
        <v>746</v>
      </c>
      <c r="E125" s="16" t="s">
        <v>156</v>
      </c>
      <c r="F125" s="15" t="s">
        <v>6</v>
      </c>
      <c r="G125" s="11">
        <v>44197</v>
      </c>
      <c r="H125" s="78" t="s">
        <v>577</v>
      </c>
      <c r="I125" s="11" t="s">
        <v>534</v>
      </c>
      <c r="J125" s="23"/>
      <c r="K125" s="23"/>
      <c r="L125" s="23"/>
    </row>
    <row r="126" spans="1:12" s="24" customFormat="1" ht="63.75">
      <c r="A126" s="8" t="s">
        <v>578</v>
      </c>
      <c r="B126" s="8" t="s">
        <v>98</v>
      </c>
      <c r="C126" s="16"/>
      <c r="D126" s="15" t="s">
        <v>747</v>
      </c>
      <c r="E126" s="16" t="s">
        <v>300</v>
      </c>
      <c r="F126" s="15" t="s">
        <v>6</v>
      </c>
      <c r="G126" s="11">
        <v>44197</v>
      </c>
      <c r="H126" s="20" t="s">
        <v>579</v>
      </c>
      <c r="I126" s="11" t="s">
        <v>534</v>
      </c>
      <c r="J126" s="23"/>
      <c r="K126" s="23"/>
      <c r="L126" s="23"/>
    </row>
    <row r="127" spans="1:12" s="28" customFormat="1" ht="178.5">
      <c r="A127" s="8" t="s">
        <v>580</v>
      </c>
      <c r="B127" s="8" t="s">
        <v>98</v>
      </c>
      <c r="C127" s="14" t="s">
        <v>581</v>
      </c>
      <c r="D127" s="15" t="s">
        <v>748</v>
      </c>
      <c r="E127" s="14" t="s">
        <v>36</v>
      </c>
      <c r="F127" s="15" t="s">
        <v>5</v>
      </c>
      <c r="G127" s="9">
        <v>44197</v>
      </c>
      <c r="H127" s="18" t="s">
        <v>582</v>
      </c>
      <c r="I127" s="10" t="s">
        <v>583</v>
      </c>
      <c r="J127" s="19" t="s">
        <v>584</v>
      </c>
      <c r="K127" s="19"/>
      <c r="L127" s="19"/>
    </row>
    <row r="128" spans="1:12" s="24" customFormat="1" ht="51">
      <c r="A128" s="8" t="s">
        <v>601</v>
      </c>
      <c r="B128" s="8" t="s">
        <v>98</v>
      </c>
      <c r="C128" s="14" t="s">
        <v>581</v>
      </c>
      <c r="D128" s="15" t="s">
        <v>749</v>
      </c>
      <c r="E128" s="14" t="s">
        <v>585</v>
      </c>
      <c r="F128" s="15" t="s">
        <v>5</v>
      </c>
      <c r="G128" s="9">
        <v>44197</v>
      </c>
      <c r="H128" s="18" t="s">
        <v>586</v>
      </c>
      <c r="I128" s="10" t="s">
        <v>135</v>
      </c>
      <c r="J128" s="19"/>
      <c r="K128" s="19"/>
      <c r="L128" s="19"/>
    </row>
    <row r="129" spans="1:12" s="24" customFormat="1" ht="306">
      <c r="A129" s="8" t="s">
        <v>602</v>
      </c>
      <c r="B129" s="8" t="s">
        <v>98</v>
      </c>
      <c r="C129" s="16" t="s">
        <v>587</v>
      </c>
      <c r="D129" s="8" t="s">
        <v>750</v>
      </c>
      <c r="E129" s="16" t="s">
        <v>59</v>
      </c>
      <c r="F129" s="15" t="s">
        <v>5</v>
      </c>
      <c r="G129" s="11">
        <v>44197</v>
      </c>
      <c r="H129" s="20" t="s">
        <v>588</v>
      </c>
      <c r="I129" s="11" t="s">
        <v>505</v>
      </c>
      <c r="J129" s="21" t="s">
        <v>589</v>
      </c>
      <c r="K129" s="21"/>
      <c r="L129" s="21"/>
    </row>
    <row r="130" spans="1:12" s="24" customFormat="1" ht="63.75">
      <c r="A130" s="8" t="s">
        <v>603</v>
      </c>
      <c r="B130" s="8" t="s">
        <v>98</v>
      </c>
      <c r="C130" s="16" t="s">
        <v>590</v>
      </c>
      <c r="D130" s="14" t="s">
        <v>751</v>
      </c>
      <c r="E130" s="14" t="s">
        <v>591</v>
      </c>
      <c r="F130" s="15" t="s">
        <v>5</v>
      </c>
      <c r="G130" s="11">
        <v>44197</v>
      </c>
      <c r="H130" s="20" t="s">
        <v>592</v>
      </c>
      <c r="I130" s="11" t="s">
        <v>505</v>
      </c>
      <c r="J130" s="19" t="s">
        <v>593</v>
      </c>
      <c r="K130" s="19"/>
      <c r="L130" s="19"/>
    </row>
    <row r="131" spans="1:12" s="24" customFormat="1" ht="38.25">
      <c r="A131" s="25" t="s">
        <v>604</v>
      </c>
      <c r="B131" s="8" t="s">
        <v>98</v>
      </c>
      <c r="C131" s="16" t="s">
        <v>594</v>
      </c>
      <c r="D131" s="15" t="s">
        <v>752</v>
      </c>
      <c r="E131" s="17" t="s">
        <v>595</v>
      </c>
      <c r="F131" s="15" t="s">
        <v>5</v>
      </c>
      <c r="G131" s="11">
        <v>43009</v>
      </c>
      <c r="H131" s="22" t="s">
        <v>596</v>
      </c>
      <c r="I131" s="11" t="s">
        <v>534</v>
      </c>
      <c r="J131" s="23"/>
      <c r="K131" s="23"/>
      <c r="L131" s="23"/>
    </row>
    <row r="132" spans="1:12" s="24" customFormat="1" ht="280.5">
      <c r="A132" s="24" t="s">
        <v>605</v>
      </c>
      <c r="B132" s="24" t="s">
        <v>98</v>
      </c>
      <c r="C132" s="14" t="s">
        <v>597</v>
      </c>
      <c r="D132" s="15" t="s">
        <v>753</v>
      </c>
      <c r="E132" s="14" t="s">
        <v>465</v>
      </c>
      <c r="F132" s="15" t="s">
        <v>5</v>
      </c>
      <c r="G132" s="11">
        <v>44097</v>
      </c>
      <c r="H132" s="18" t="s">
        <v>598</v>
      </c>
      <c r="I132" s="11" t="s">
        <v>505</v>
      </c>
      <c r="J132" s="21" t="s">
        <v>462</v>
      </c>
      <c r="K132" s="21"/>
      <c r="L132" s="21"/>
    </row>
    <row r="133" spans="1:12" s="24" customFormat="1" ht="38.25">
      <c r="A133" s="23" t="s">
        <v>606</v>
      </c>
      <c r="B133" s="25" t="s">
        <v>98</v>
      </c>
      <c r="C133" s="23"/>
      <c r="D133" s="15" t="s">
        <v>599</v>
      </c>
      <c r="E133" s="14" t="s">
        <v>465</v>
      </c>
      <c r="F133" s="14" t="s">
        <v>5</v>
      </c>
      <c r="G133" s="11">
        <v>44097</v>
      </c>
      <c r="H133" s="18" t="s">
        <v>600</v>
      </c>
      <c r="I133" s="11" t="s">
        <v>534</v>
      </c>
      <c r="J133" s="21"/>
      <c r="K133" s="21"/>
      <c r="L133" s="21"/>
    </row>
    <row r="134" spans="1:12" ht="25.5">
      <c r="A134" s="1" t="s">
        <v>176</v>
      </c>
      <c r="B134" s="1" t="s">
        <v>61</v>
      </c>
      <c r="C134" s="1" t="s">
        <v>311</v>
      </c>
      <c r="D134" s="1" t="s">
        <v>754</v>
      </c>
      <c r="E134" s="1" t="s">
        <v>106</v>
      </c>
      <c r="F134" s="1" t="s">
        <v>6</v>
      </c>
      <c r="G134" s="13"/>
      <c r="H134" s="13" t="s">
        <v>650</v>
      </c>
      <c r="I134" s="3" t="s">
        <v>135</v>
      </c>
      <c r="J134" s="3"/>
      <c r="K134" s="3" t="s">
        <v>626</v>
      </c>
      <c r="L134" s="3" t="s">
        <v>646</v>
      </c>
    </row>
    <row r="135" spans="1:12" ht="76.5">
      <c r="A135" s="55" t="s">
        <v>175</v>
      </c>
      <c r="B135" s="55" t="s">
        <v>61</v>
      </c>
      <c r="C135" s="39" t="s">
        <v>649</v>
      </c>
      <c r="D135" s="39" t="s">
        <v>755</v>
      </c>
      <c r="E135" s="39" t="s">
        <v>648</v>
      </c>
      <c r="F135" s="55" t="s">
        <v>6</v>
      </c>
      <c r="G135" s="81">
        <v>41364</v>
      </c>
      <c r="H135" s="53" t="s">
        <v>647</v>
      </c>
      <c r="I135" s="55" t="s">
        <v>135</v>
      </c>
      <c r="J135" s="82"/>
      <c r="K135" s="55" t="s">
        <v>626</v>
      </c>
      <c r="L135" s="55" t="s">
        <v>646</v>
      </c>
    </row>
    <row r="136" spans="1:12" ht="51">
      <c r="A136" s="3" t="s">
        <v>265</v>
      </c>
      <c r="B136" s="3" t="s">
        <v>61</v>
      </c>
      <c r="C136" s="3"/>
      <c r="D136" s="1" t="s">
        <v>756</v>
      </c>
      <c r="E136" s="1" t="s">
        <v>266</v>
      </c>
      <c r="F136" s="3" t="s">
        <v>5</v>
      </c>
      <c r="G136" s="5">
        <v>41274</v>
      </c>
      <c r="H136" s="1" t="s">
        <v>179</v>
      </c>
      <c r="I136" s="3" t="s">
        <v>135</v>
      </c>
      <c r="J136" s="83"/>
      <c r="K136" s="83"/>
      <c r="L136" s="83"/>
    </row>
    <row r="137" spans="1:12" ht="63.75">
      <c r="A137" s="3" t="s">
        <v>178</v>
      </c>
      <c r="B137" s="3" t="s">
        <v>61</v>
      </c>
      <c r="C137" s="3"/>
      <c r="D137" s="1" t="s">
        <v>757</v>
      </c>
      <c r="E137" s="1"/>
      <c r="F137" s="3" t="s">
        <v>6</v>
      </c>
      <c r="G137" s="5">
        <v>41699</v>
      </c>
      <c r="H137" s="1" t="s">
        <v>305</v>
      </c>
      <c r="I137" s="3" t="s">
        <v>135</v>
      </c>
      <c r="J137" s="83"/>
      <c r="K137" s="83"/>
      <c r="L137" s="83"/>
    </row>
    <row r="138" spans="1:12" ht="38.25">
      <c r="A138" s="39" t="s">
        <v>62</v>
      </c>
      <c r="B138" s="39" t="s">
        <v>61</v>
      </c>
      <c r="C138" s="39" t="s">
        <v>651</v>
      </c>
      <c r="D138" s="39" t="s">
        <v>758</v>
      </c>
      <c r="E138" s="39" t="s">
        <v>306</v>
      </c>
      <c r="F138" s="39" t="s">
        <v>6</v>
      </c>
      <c r="G138" s="53">
        <v>42217</v>
      </c>
      <c r="H138" s="53" t="s">
        <v>276</v>
      </c>
      <c r="I138" s="55"/>
      <c r="J138" s="55"/>
      <c r="K138" s="55" t="s">
        <v>626</v>
      </c>
      <c r="L138" s="55" t="s">
        <v>646</v>
      </c>
    </row>
    <row r="139" spans="1:12" ht="63.75">
      <c r="A139" s="1" t="s">
        <v>180</v>
      </c>
      <c r="B139" s="1" t="s">
        <v>61</v>
      </c>
      <c r="C139" s="1"/>
      <c r="D139" s="1" t="s">
        <v>759</v>
      </c>
      <c r="E139" s="1"/>
      <c r="F139" s="1" t="s">
        <v>6</v>
      </c>
      <c r="G139" s="13">
        <v>41364</v>
      </c>
      <c r="H139" s="6" t="s">
        <v>267</v>
      </c>
      <c r="I139" s="3" t="s">
        <v>135</v>
      </c>
      <c r="J139" s="3"/>
      <c r="K139" s="3"/>
      <c r="L139" s="3"/>
    </row>
    <row r="140" spans="1:12" ht="38.25">
      <c r="A140" s="1" t="s">
        <v>63</v>
      </c>
      <c r="B140" s="1" t="s">
        <v>61</v>
      </c>
      <c r="C140" s="1" t="s">
        <v>311</v>
      </c>
      <c r="D140" s="1" t="s">
        <v>760</v>
      </c>
      <c r="E140" s="1" t="s">
        <v>59</v>
      </c>
      <c r="F140" s="1" t="s">
        <v>6</v>
      </c>
      <c r="G140" s="13">
        <v>42401</v>
      </c>
      <c r="H140" s="41" t="s">
        <v>277</v>
      </c>
      <c r="I140" s="3"/>
      <c r="J140" s="3"/>
      <c r="K140" s="3"/>
      <c r="L140" s="3"/>
    </row>
    <row r="141" spans="1:12" ht="63.75">
      <c r="A141" s="1" t="s">
        <v>181</v>
      </c>
      <c r="B141" s="1" t="s">
        <v>61</v>
      </c>
      <c r="C141" s="1"/>
      <c r="D141" s="1" t="s">
        <v>761</v>
      </c>
      <c r="E141" s="1"/>
      <c r="F141" s="1" t="s">
        <v>83</v>
      </c>
      <c r="G141" s="13">
        <v>41861</v>
      </c>
      <c r="H141" s="41" t="s">
        <v>663</v>
      </c>
      <c r="I141" s="3"/>
      <c r="J141" s="3"/>
      <c r="K141" s="3"/>
      <c r="L141" s="3"/>
    </row>
    <row r="142" spans="1:12" ht="25.5">
      <c r="A142" s="1" t="s">
        <v>64</v>
      </c>
      <c r="B142" s="1" t="s">
        <v>61</v>
      </c>
      <c r="C142" s="1" t="s">
        <v>311</v>
      </c>
      <c r="D142" s="1" t="s">
        <v>762</v>
      </c>
      <c r="E142" s="1" t="s">
        <v>89</v>
      </c>
      <c r="F142" s="1" t="s">
        <v>6</v>
      </c>
      <c r="G142" s="13">
        <v>42476</v>
      </c>
      <c r="H142" s="13" t="s">
        <v>65</v>
      </c>
      <c r="I142" s="3"/>
      <c r="J142" s="3"/>
      <c r="K142" s="3" t="s">
        <v>626</v>
      </c>
      <c r="L142" s="3" t="s">
        <v>646</v>
      </c>
    </row>
    <row r="143" spans="1:12" ht="25.5">
      <c r="A143" s="1" t="s">
        <v>66</v>
      </c>
      <c r="B143" s="1" t="s">
        <v>61</v>
      </c>
      <c r="C143" s="1" t="s">
        <v>307</v>
      </c>
      <c r="D143" s="1" t="s">
        <v>763</v>
      </c>
      <c r="E143" s="1" t="s">
        <v>183</v>
      </c>
      <c r="F143" s="1" t="s">
        <v>5</v>
      </c>
      <c r="G143" s="13">
        <v>43101</v>
      </c>
      <c r="H143" s="41" t="s">
        <v>182</v>
      </c>
      <c r="I143" s="3" t="s">
        <v>139</v>
      </c>
      <c r="J143" s="3"/>
      <c r="K143" s="3"/>
      <c r="L143" s="3"/>
    </row>
    <row r="144" spans="1:12" ht="63.75">
      <c r="A144" s="1" t="s">
        <v>177</v>
      </c>
      <c r="B144" s="1" t="s">
        <v>61</v>
      </c>
      <c r="C144" s="1" t="s">
        <v>311</v>
      </c>
      <c r="D144" s="1" t="s">
        <v>764</v>
      </c>
      <c r="E144" s="1" t="s">
        <v>103</v>
      </c>
      <c r="F144" s="1" t="s">
        <v>6</v>
      </c>
      <c r="G144" s="13">
        <v>42170</v>
      </c>
      <c r="H144" s="13" t="s">
        <v>104</v>
      </c>
      <c r="I144" s="3" t="s">
        <v>135</v>
      </c>
      <c r="J144" s="3"/>
      <c r="K144" s="3" t="s">
        <v>626</v>
      </c>
      <c r="L144" s="3" t="s">
        <v>646</v>
      </c>
    </row>
    <row r="145" spans="1:12" ht="38.25">
      <c r="A145" s="1" t="s">
        <v>67</v>
      </c>
      <c r="B145" s="1" t="s">
        <v>61</v>
      </c>
      <c r="C145" s="1" t="s">
        <v>311</v>
      </c>
      <c r="D145" s="1" t="s">
        <v>765</v>
      </c>
      <c r="E145" s="1" t="s">
        <v>68</v>
      </c>
      <c r="F145" s="1" t="s">
        <v>6</v>
      </c>
      <c r="G145" s="13">
        <v>42728</v>
      </c>
      <c r="H145" s="41" t="s">
        <v>70</v>
      </c>
      <c r="I145" s="3" t="s">
        <v>135</v>
      </c>
      <c r="J145" s="3"/>
      <c r="K145" s="3"/>
      <c r="L145" s="3"/>
    </row>
    <row r="146" spans="1:12" ht="89.25">
      <c r="A146" s="1" t="s">
        <v>71</v>
      </c>
      <c r="B146" s="1" t="s">
        <v>61</v>
      </c>
      <c r="C146" s="1" t="s">
        <v>278</v>
      </c>
      <c r="D146" s="1" t="s">
        <v>766</v>
      </c>
      <c r="E146" s="1" t="s">
        <v>97</v>
      </c>
      <c r="F146" s="3" t="s">
        <v>109</v>
      </c>
      <c r="G146" s="5">
        <v>43009</v>
      </c>
      <c r="H146" s="6" t="s">
        <v>314</v>
      </c>
      <c r="I146" s="3" t="s">
        <v>192</v>
      </c>
      <c r="J146" s="2" t="s">
        <v>193</v>
      </c>
      <c r="K146" s="2"/>
      <c r="L146" s="2"/>
    </row>
    <row r="147" spans="1:12" ht="38.25">
      <c r="A147" s="1" t="s">
        <v>72</v>
      </c>
      <c r="B147" s="1" t="s">
        <v>61</v>
      </c>
      <c r="C147" s="1" t="s">
        <v>311</v>
      </c>
      <c r="D147" s="1" t="s">
        <v>767</v>
      </c>
      <c r="E147" s="1" t="s">
        <v>88</v>
      </c>
      <c r="F147" s="1" t="s">
        <v>5</v>
      </c>
      <c r="G147" s="13"/>
      <c r="H147" s="13" t="s">
        <v>107</v>
      </c>
      <c r="I147" s="3" t="s">
        <v>139</v>
      </c>
      <c r="J147" s="3"/>
      <c r="K147" s="3" t="s">
        <v>626</v>
      </c>
      <c r="L147" s="3" t="s">
        <v>646</v>
      </c>
    </row>
    <row r="148" spans="1:12" ht="89.25">
      <c r="A148" s="1" t="s">
        <v>60</v>
      </c>
      <c r="B148" s="1" t="s">
        <v>61</v>
      </c>
      <c r="C148" s="1" t="s">
        <v>312</v>
      </c>
      <c r="D148" s="1" t="s">
        <v>768</v>
      </c>
      <c r="E148" s="1" t="s">
        <v>90</v>
      </c>
      <c r="F148" s="1" t="s">
        <v>6</v>
      </c>
      <c r="G148" s="13"/>
      <c r="H148" s="41" t="s">
        <v>365</v>
      </c>
      <c r="I148" s="3" t="s">
        <v>139</v>
      </c>
      <c r="J148" s="3"/>
      <c r="K148" s="3"/>
      <c r="L148" s="3"/>
    </row>
    <row r="149" spans="1:12" ht="51">
      <c r="A149" s="1" t="s">
        <v>73</v>
      </c>
      <c r="B149" s="1" t="s">
        <v>61</v>
      </c>
      <c r="C149" s="1" t="s">
        <v>311</v>
      </c>
      <c r="D149" s="1" t="s">
        <v>769</v>
      </c>
      <c r="E149" s="1" t="s">
        <v>81</v>
      </c>
      <c r="F149" s="1" t="s">
        <v>109</v>
      </c>
      <c r="G149" s="13" t="s">
        <v>108</v>
      </c>
      <c r="H149" s="13" t="s">
        <v>205</v>
      </c>
      <c r="I149" s="3"/>
      <c r="J149" s="3"/>
      <c r="K149" s="3" t="s">
        <v>626</v>
      </c>
      <c r="L149" s="3" t="s">
        <v>646</v>
      </c>
    </row>
    <row r="150" spans="1:12" ht="38.25">
      <c r="A150" s="1" t="s">
        <v>74</v>
      </c>
      <c r="B150" s="1" t="s">
        <v>61</v>
      </c>
      <c r="C150" s="1" t="s">
        <v>4</v>
      </c>
      <c r="D150" s="1" t="s">
        <v>770</v>
      </c>
      <c r="E150" s="1" t="s">
        <v>75</v>
      </c>
      <c r="F150" s="1" t="s">
        <v>6</v>
      </c>
      <c r="G150" s="13"/>
      <c r="H150" s="41" t="s">
        <v>76</v>
      </c>
      <c r="I150" s="3"/>
      <c r="J150" s="3"/>
      <c r="K150" s="3"/>
      <c r="L150" s="3"/>
    </row>
    <row r="151" spans="1:12" ht="38.25">
      <c r="A151" s="1" t="s">
        <v>268</v>
      </c>
      <c r="B151" s="1" t="s">
        <v>61</v>
      </c>
      <c r="C151" s="1" t="s">
        <v>311</v>
      </c>
      <c r="D151" s="1" t="s">
        <v>771</v>
      </c>
      <c r="E151" s="1" t="s">
        <v>82</v>
      </c>
      <c r="F151" s="1" t="s">
        <v>5</v>
      </c>
      <c r="G151" s="13"/>
      <c r="H151" s="1" t="s">
        <v>77</v>
      </c>
      <c r="I151" s="3"/>
      <c r="J151" s="3"/>
      <c r="K151" s="3"/>
      <c r="L151" s="3"/>
    </row>
    <row r="152" spans="1:12" ht="76.5">
      <c r="A152" s="1" t="s">
        <v>269</v>
      </c>
      <c r="B152" s="1" t="s">
        <v>61</v>
      </c>
      <c r="C152" s="1" t="s">
        <v>313</v>
      </c>
      <c r="D152" s="1" t="s">
        <v>772</v>
      </c>
      <c r="E152" s="1" t="s">
        <v>105</v>
      </c>
      <c r="F152" s="1" t="s">
        <v>6</v>
      </c>
      <c r="G152" s="13">
        <v>43009</v>
      </c>
      <c r="H152" s="13" t="s">
        <v>308</v>
      </c>
      <c r="I152" s="3"/>
      <c r="J152" s="3"/>
      <c r="K152" s="3" t="s">
        <v>626</v>
      </c>
      <c r="L152" s="3" t="s">
        <v>646</v>
      </c>
    </row>
    <row r="153" spans="1:12" ht="38.25">
      <c r="A153" s="3" t="s">
        <v>270</v>
      </c>
      <c r="B153" s="3" t="s">
        <v>61</v>
      </c>
      <c r="C153" s="1" t="s">
        <v>91</v>
      </c>
      <c r="D153" s="1" t="s">
        <v>773</v>
      </c>
      <c r="E153" s="1" t="s">
        <v>92</v>
      </c>
      <c r="F153" s="3" t="s">
        <v>6</v>
      </c>
      <c r="G153" s="5">
        <v>42643</v>
      </c>
      <c r="H153" s="13" t="s">
        <v>366</v>
      </c>
      <c r="I153" s="3" t="s">
        <v>139</v>
      </c>
      <c r="J153" s="1" t="s">
        <v>368</v>
      </c>
      <c r="K153" s="3" t="s">
        <v>626</v>
      </c>
      <c r="L153" s="1" t="s">
        <v>652</v>
      </c>
    </row>
    <row r="154" spans="1:12" ht="102">
      <c r="A154" s="3" t="s">
        <v>271</v>
      </c>
      <c r="B154" s="3" t="s">
        <v>61</v>
      </c>
      <c r="C154" s="1" t="s">
        <v>93</v>
      </c>
      <c r="D154" s="1" t="s">
        <v>774</v>
      </c>
      <c r="E154" s="1" t="s">
        <v>775</v>
      </c>
      <c r="F154" s="3" t="s">
        <v>6</v>
      </c>
      <c r="G154" s="5">
        <v>42643</v>
      </c>
      <c r="H154" s="13" t="s">
        <v>367</v>
      </c>
      <c r="I154" s="3" t="s">
        <v>139</v>
      </c>
      <c r="J154" s="1" t="s">
        <v>368</v>
      </c>
      <c r="K154" s="3" t="s">
        <v>626</v>
      </c>
      <c r="L154" s="1" t="s">
        <v>652</v>
      </c>
    </row>
    <row r="155" spans="1:12" ht="102">
      <c r="A155" s="1" t="s">
        <v>272</v>
      </c>
      <c r="B155" s="1" t="s">
        <v>61</v>
      </c>
      <c r="C155" s="1" t="s">
        <v>94</v>
      </c>
      <c r="D155" s="1" t="s">
        <v>776</v>
      </c>
      <c r="E155" s="1" t="s">
        <v>777</v>
      </c>
      <c r="F155" s="1" t="s">
        <v>6</v>
      </c>
      <c r="G155" s="2">
        <v>42735</v>
      </c>
      <c r="H155" s="13" t="s">
        <v>369</v>
      </c>
      <c r="I155" s="3" t="s">
        <v>139</v>
      </c>
      <c r="J155" s="1" t="s">
        <v>368</v>
      </c>
      <c r="K155" s="3" t="s">
        <v>626</v>
      </c>
      <c r="L155" s="1" t="s">
        <v>652</v>
      </c>
    </row>
    <row r="156" spans="1:12" ht="102">
      <c r="A156" s="1" t="s">
        <v>273</v>
      </c>
      <c r="B156" s="1" t="s">
        <v>61</v>
      </c>
      <c r="C156" s="1" t="s">
        <v>95</v>
      </c>
      <c r="D156" s="1" t="s">
        <v>778</v>
      </c>
      <c r="E156" s="1" t="s">
        <v>96</v>
      </c>
      <c r="F156" s="3" t="s">
        <v>6</v>
      </c>
      <c r="G156" s="5">
        <v>42643</v>
      </c>
      <c r="H156" s="13" t="s">
        <v>370</v>
      </c>
      <c r="I156" s="3" t="s">
        <v>139</v>
      </c>
      <c r="J156" s="1" t="s">
        <v>368</v>
      </c>
      <c r="K156" s="3" t="s">
        <v>626</v>
      </c>
      <c r="L156" s="1" t="s">
        <v>652</v>
      </c>
    </row>
    <row r="157" spans="1:12" ht="102">
      <c r="A157" s="1" t="s">
        <v>274</v>
      </c>
      <c r="B157" s="1" t="s">
        <v>61</v>
      </c>
      <c r="C157" s="1" t="s">
        <v>194</v>
      </c>
      <c r="D157" s="1" t="s">
        <v>779</v>
      </c>
      <c r="E157" s="1" t="s">
        <v>195</v>
      </c>
      <c r="F157" s="3" t="s">
        <v>6</v>
      </c>
      <c r="G157" s="5">
        <v>43312</v>
      </c>
      <c r="H157" s="13" t="s">
        <v>370</v>
      </c>
      <c r="I157" s="3" t="s">
        <v>139</v>
      </c>
      <c r="J157" s="1" t="s">
        <v>368</v>
      </c>
      <c r="K157" s="3" t="s">
        <v>626</v>
      </c>
      <c r="L157" s="1" t="s">
        <v>652</v>
      </c>
    </row>
    <row r="158" spans="1:12" ht="38.25">
      <c r="A158" s="1" t="s">
        <v>275</v>
      </c>
      <c r="B158" s="1" t="s">
        <v>61</v>
      </c>
      <c r="C158" s="1"/>
      <c r="D158" s="1" t="s">
        <v>780</v>
      </c>
      <c r="E158" s="1"/>
      <c r="F158" s="3" t="s">
        <v>244</v>
      </c>
      <c r="G158" s="5" t="s">
        <v>241</v>
      </c>
      <c r="H158" s="6" t="s">
        <v>285</v>
      </c>
      <c r="I158" s="3"/>
      <c r="J158" s="2"/>
      <c r="K158" s="2"/>
      <c r="L158" s="2"/>
    </row>
    <row r="159" spans="1:12" ht="102">
      <c r="A159" s="1" t="s">
        <v>284</v>
      </c>
      <c r="B159" s="1" t="s">
        <v>61</v>
      </c>
      <c r="C159" s="1" t="s">
        <v>341</v>
      </c>
      <c r="D159" s="1" t="s">
        <v>781</v>
      </c>
      <c r="E159" s="1" t="s">
        <v>342</v>
      </c>
      <c r="F159" s="3" t="s">
        <v>109</v>
      </c>
      <c r="G159" s="5" t="s">
        <v>241</v>
      </c>
      <c r="H159" s="6" t="s">
        <v>344</v>
      </c>
      <c r="I159" s="3" t="s">
        <v>139</v>
      </c>
      <c r="J159" s="2" t="s">
        <v>345</v>
      </c>
      <c r="K159" s="2"/>
      <c r="L159" s="2"/>
    </row>
    <row r="160" spans="1:12" ht="127.5">
      <c r="A160" s="1" t="s">
        <v>340</v>
      </c>
      <c r="B160" s="1" t="s">
        <v>61</v>
      </c>
      <c r="C160" s="1" t="s">
        <v>803</v>
      </c>
      <c r="D160" s="1" t="s">
        <v>804</v>
      </c>
      <c r="E160" s="90" t="s">
        <v>342</v>
      </c>
      <c r="F160" s="90" t="s">
        <v>109</v>
      </c>
      <c r="G160" s="2" t="s">
        <v>805</v>
      </c>
      <c r="H160" s="91" t="s">
        <v>806</v>
      </c>
      <c r="I160" s="3" t="s">
        <v>139</v>
      </c>
      <c r="J160" s="2" t="s">
        <v>807</v>
      </c>
      <c r="K160" s="2" t="s">
        <v>656</v>
      </c>
      <c r="L160" s="2" t="s">
        <v>808</v>
      </c>
    </row>
    <row r="161" spans="1:12" ht="38.25">
      <c r="A161" s="39" t="s">
        <v>657</v>
      </c>
      <c r="B161" s="39" t="s">
        <v>61</v>
      </c>
      <c r="C161" s="39" t="s">
        <v>655</v>
      </c>
      <c r="D161" s="39" t="s">
        <v>654</v>
      </c>
      <c r="E161" s="39" t="s">
        <v>653</v>
      </c>
      <c r="F161" s="39" t="s">
        <v>6</v>
      </c>
      <c r="G161" s="53"/>
      <c r="H161" s="62" t="s">
        <v>782</v>
      </c>
      <c r="I161" s="55" t="s">
        <v>135</v>
      </c>
      <c r="J161" s="55"/>
      <c r="K161" s="55" t="s">
        <v>626</v>
      </c>
      <c r="L161" s="55" t="s">
        <v>646</v>
      </c>
    </row>
    <row r="162" spans="1:12" ht="25.5">
      <c r="A162" s="1" t="s">
        <v>129</v>
      </c>
      <c r="B162" s="1" t="s">
        <v>128</v>
      </c>
      <c r="C162" s="1" t="s">
        <v>130</v>
      </c>
      <c r="D162" s="1" t="s">
        <v>783</v>
      </c>
      <c r="E162" s="1"/>
      <c r="F162" s="3" t="s">
        <v>5</v>
      </c>
      <c r="G162" s="5" t="s">
        <v>241</v>
      </c>
      <c r="H162" s="6" t="s">
        <v>286</v>
      </c>
      <c r="I162" s="3"/>
      <c r="J162" s="3"/>
      <c r="K162" s="3"/>
      <c r="L162" s="3"/>
    </row>
    <row r="163" spans="1:12">
      <c r="A163" s="89" t="s">
        <v>110</v>
      </c>
      <c r="B163" s="89"/>
      <c r="C163" s="89"/>
      <c r="D163" s="89"/>
      <c r="G163" s="38"/>
    </row>
    <row r="164" spans="1:12">
      <c r="A164" s="89"/>
      <c r="B164" s="89"/>
      <c r="C164" s="89"/>
      <c r="D164" s="89"/>
    </row>
    <row r="165" spans="1:12">
      <c r="A165" s="85" t="s">
        <v>786</v>
      </c>
      <c r="B165" s="86"/>
      <c r="C165" s="86"/>
      <c r="D165" s="86"/>
      <c r="E165" s="7" t="s">
        <v>289</v>
      </c>
    </row>
    <row r="166" spans="1:12">
      <c r="A166" s="87" t="s">
        <v>666</v>
      </c>
      <c r="B166" s="88"/>
      <c r="C166" s="88"/>
      <c r="D166" s="88"/>
      <c r="E166" s="12">
        <f>COUNTIF(F2:F162, "optional")</f>
        <v>11</v>
      </c>
    </row>
    <row r="167" spans="1:12">
      <c r="A167" s="87" t="s">
        <v>667</v>
      </c>
      <c r="B167" s="88"/>
      <c r="C167" s="88"/>
      <c r="D167" s="88"/>
      <c r="E167" s="12">
        <f>COUNTIF(F2:F162, "requested")</f>
        <v>51</v>
      </c>
    </row>
    <row r="168" spans="1:12">
      <c r="A168" s="87" t="s">
        <v>668</v>
      </c>
      <c r="B168" s="88"/>
      <c r="C168" s="88"/>
      <c r="D168" s="88"/>
      <c r="E168" s="12">
        <f>COUNTIF(F2:F162, "required")</f>
        <v>61</v>
      </c>
    </row>
    <row r="169" spans="1:12">
      <c r="A169" s="84" t="s">
        <v>291</v>
      </c>
      <c r="B169" s="84"/>
      <c r="C169" s="84"/>
      <c r="D169" s="84"/>
      <c r="E169" s="12">
        <f>COUNTIF(F2:F162, "na")</f>
        <v>2</v>
      </c>
    </row>
    <row r="170" spans="1:12">
      <c r="A170" s="84" t="s">
        <v>290</v>
      </c>
      <c r="B170" s="84"/>
      <c r="C170" s="84"/>
      <c r="D170" s="84"/>
      <c r="E170" s="12">
        <f>COUNTIF(F2:F162, "required/requested")</f>
        <v>33</v>
      </c>
    </row>
    <row r="171" spans="1:12">
      <c r="E171" s="12">
        <f>SUM(E166:E170)</f>
        <v>158</v>
      </c>
    </row>
  </sheetData>
  <autoFilter ref="F1:F171" xr:uid="{00000000-0009-0000-0000-000000000000}"/>
  <mergeCells count="7">
    <mergeCell ref="A170:D170"/>
    <mergeCell ref="A165:D165"/>
    <mergeCell ref="A166:D166"/>
    <mergeCell ref="A163:D164"/>
    <mergeCell ref="A167:D167"/>
    <mergeCell ref="A168:D168"/>
    <mergeCell ref="A169:D169"/>
  </mergeCells>
  <phoneticPr fontId="14" type="noConversion"/>
  <conditionalFormatting sqref="J165:J171">
    <cfRule type="cellIs" dxfId="1" priority="2" operator="greaterThan">
      <formula>0</formula>
    </cfRule>
  </conditionalFormatting>
  <conditionalFormatting sqref="K165:L171">
    <cfRule type="cellIs" dxfId="0" priority="1" operator="greaterThan">
      <formula>0</formula>
    </cfRule>
  </conditionalFormatting>
  <hyperlinks>
    <hyperlink ref="H14" r:id="rId1" xr:uid="{00000000-0004-0000-0000-000000000000}"/>
    <hyperlink ref="H92" r:id="rId2" display="http://cbr.ru/sbrfr/contributors/repositories/3253-U.pdf" xr:uid="{00000000-0004-0000-0000-000002000000}"/>
    <hyperlink ref="H93" r:id="rId3" xr:uid="{00000000-0004-0000-0000-000003000000}"/>
    <hyperlink ref="H13" r:id="rId4" xr:uid="{00000000-0004-0000-0000-000004000000}"/>
    <hyperlink ref="H84" r:id="rId5" xr:uid="{00000000-0004-0000-0000-000005000000}"/>
    <hyperlink ref="H23" r:id="rId6" xr:uid="{00000000-0004-0000-0000-000007000000}"/>
    <hyperlink ref="H24" r:id="rId7" xr:uid="{00000000-0004-0000-0000-000008000000}"/>
    <hyperlink ref="H25" r:id="rId8" xr:uid="{00000000-0004-0000-0000-000009000000}"/>
    <hyperlink ref="H26" r:id="rId9" xr:uid="{00000000-0004-0000-0000-00000A000000}"/>
    <hyperlink ref="H27" r:id="rId10" xr:uid="{00000000-0004-0000-0000-00000B000000}"/>
    <hyperlink ref="H28" r:id="rId11" xr:uid="{00000000-0004-0000-0000-00000C000000}"/>
    <hyperlink ref="H29" r:id="rId12" xr:uid="{00000000-0004-0000-0000-00000D000000}"/>
    <hyperlink ref="H30" r:id="rId13" xr:uid="{00000000-0004-0000-0000-00000E000000}"/>
    <hyperlink ref="H31" r:id="rId14" xr:uid="{00000000-0004-0000-0000-00000F000000}"/>
    <hyperlink ref="H32" r:id="rId15" xr:uid="{00000000-0004-0000-0000-000010000000}"/>
    <hyperlink ref="H33" r:id="rId16" xr:uid="{00000000-0004-0000-0000-000011000000}"/>
    <hyperlink ref="H40" r:id="rId17" xr:uid="{00000000-0004-0000-0000-000012000000}"/>
    <hyperlink ref="H41" r:id="rId18" xr:uid="{00000000-0004-0000-0000-000013000000}"/>
    <hyperlink ref="H52" r:id="rId19" display="http://www.esma.europa.eu/system/files/2015-esma-1455_-_final_report_mar_ts.pdf (Annex XI)" xr:uid="{00000000-0004-0000-0000-000014000000}"/>
    <hyperlink ref="H34" r:id="rId20" xr:uid="{00000000-0004-0000-0000-000015000000}"/>
    <hyperlink ref="H64" r:id="rId21" xr:uid="{00000000-0004-0000-0000-000016000000}"/>
    <hyperlink ref="H75" r:id="rId22" display="https://www.esma.europa.eu/sites/default/files/library/esma33-128-474_final_report_securitisation_disclosure_technical_standards.pdf    " xr:uid="{00000000-0004-0000-0000-000017000000}"/>
    <hyperlink ref="H77" r:id="rId23" xr:uid="{00000000-0004-0000-0000-000018000000}"/>
    <hyperlink ref="H73" r:id="rId24" xr:uid="{00000000-0004-0000-0000-000019000000}"/>
    <hyperlink ref="H71" r:id="rId25" xr:uid="{00000000-0004-0000-0000-00001A000000}"/>
    <hyperlink ref="H21" r:id="rId26" tooltip="http://www.pbc.gov.cn/tiaofasi/144941/144957/4435867/index.html" xr:uid="{00000000-0004-0000-0000-00001B000000}"/>
    <hyperlink ref="H136" r:id="rId27" display="https://www.bankofengland.co.uk/-/media/boe/files/prudential-regulation/regulatory-reporting/banking/pra103-instructionsdec2018.pdf?la=en&amp;hash=58B62BC7A5A90AB5D88F56D3D2047BE64DB1754C" xr:uid="{00000000-0004-0000-0000-00001E000000}"/>
    <hyperlink ref="H137" r:id="rId28" display="https://www.bankofengland.co.uk/-/media/boe/files/prudential-regulation/regulatory-reporting/banking/pra104-106-instructions.pdf?la=en&amp;hash=3406F4B30615E259BC9318686C829A861A46936B" xr:uid="{00000000-0004-0000-0000-00001F000000}"/>
    <hyperlink ref="H140" r:id="rId29" display="17 CFR Parts 15, 17, 18 and 20, “Ownership and Control Reports, Forms 102/102S, 40/40S, and 71; Final Rule,” 78 Fed. Reg. 69178, November 18, 2013.  Link to Source" xr:uid="{00000000-0004-0000-0000-000021000000}"/>
    <hyperlink ref="H139" r:id="rId30" display="https://www.bankofengland.co.uk/-/media/boe/files/prudential-regulation/regulatory-reporting/banking/pra104-106-instructions.pdf?la=en&amp;hash=3406F4B30615E259BC9318686C829A861A46936B" xr:uid="{00000000-0004-0000-0000-000022000000}"/>
    <hyperlink ref="H141" r:id="rId31" display="https://www.bankofengland.co.uk/-/media/boe/files/prudential-regulation/regulatory-reporting/banking/pra109-instructions.pdf?la=en&amp;hash=9BAF421192A8A380051AB07340BA296C4FACD5F0" xr:uid="{00000000-0004-0000-0000-000023000000}"/>
    <hyperlink ref="H151" r:id="rId32" display="https://www.prarulebook.co.uk/rulebook/Content/Part/213121/26-02-2021" xr:uid="{00000000-0004-0000-0000-000026000000}"/>
    <hyperlink ref="H143" r:id="rId33" display="https://www.prarulebook.co.uk/rulebook/Content/Chapter/302698/26-02-2021" xr:uid="{00000000-0004-0000-0000-00002A000000}"/>
    <hyperlink ref="H144:H150" r:id="rId34" display="https://www.prarulebook.co.uk/rulebook/Content/Chapter/302698/26-02-2021" xr:uid="{00000000-0004-0000-0000-00002B000000}"/>
    <hyperlink ref="H145" r:id="rId35" xr:uid="{00000000-0004-0000-0000-00002E000000}"/>
    <hyperlink ref="H150" r:id="rId36" xr:uid="{00000000-0004-0000-0000-00002F000000}"/>
    <hyperlink ref="H148" r:id="rId37" display="https://www.federalreserve.gov/reportforms/forms/FR_Y-620180228_i.pdfhttps://www.federalreserve.gov/reportforms/forms/FR_Y-720180228_i.pdf" xr:uid="{00000000-0004-0000-0000-000032000000}"/>
    <hyperlink ref="H102" r:id="rId38" xr:uid="{00000000-0004-0000-0000-000033000000}"/>
    <hyperlink ref="H103" r:id="rId39" xr:uid="{00000000-0004-0000-0000-000034000000}"/>
    <hyperlink ref="H104" r:id="rId40" xr:uid="{00000000-0004-0000-0000-000035000000}"/>
    <hyperlink ref="H105" r:id="rId41" xr:uid="{00000000-0004-0000-0000-000036000000}"/>
    <hyperlink ref="H106" r:id="rId42" xr:uid="{00000000-0004-0000-0000-000037000000}"/>
    <hyperlink ref="H108" r:id="rId43" xr:uid="{00000000-0004-0000-0000-000038000000}"/>
    <hyperlink ref="H107" r:id="rId44" xr:uid="{00000000-0004-0000-0000-000039000000}"/>
    <hyperlink ref="H109" r:id="rId45" xr:uid="{00000000-0004-0000-0000-00003A000000}"/>
    <hyperlink ref="H110" r:id="rId46" xr:uid="{00000000-0004-0000-0000-00003B000000}"/>
    <hyperlink ref="H124" r:id="rId47" xr:uid="{00000000-0004-0000-0000-00003C000000}"/>
    <hyperlink ref="H119" r:id="rId48" xr:uid="{00000000-0004-0000-0000-00003D000000}"/>
    <hyperlink ref="H120" r:id="rId49" xr:uid="{00000000-0004-0000-0000-00003E000000}"/>
    <hyperlink ref="H121" r:id="rId50" xr:uid="{00000000-0004-0000-0000-00003F000000}"/>
    <hyperlink ref="H122" r:id="rId51" xr:uid="{00000000-0004-0000-0000-000040000000}"/>
    <hyperlink ref="H111" r:id="rId52" xr:uid="{00000000-0004-0000-0000-000041000000}"/>
    <hyperlink ref="H112:H118" r:id="rId53" display="https://www.prarulebook.co.uk/rulebook/Content/Chapter/302698/26-02-2021" xr:uid="{00000000-0004-0000-0000-000042000000}"/>
    <hyperlink ref="H125" r:id="rId54" xr:uid="{00000000-0004-0000-0000-000043000000}"/>
    <hyperlink ref="H126" r:id="rId55" xr:uid="{00000000-0004-0000-0000-000044000000}"/>
    <hyperlink ref="H129" r:id="rId56" xr:uid="{00000000-0004-0000-0000-000045000000}"/>
    <hyperlink ref="H131" r:id="rId57" xr:uid="{00000000-0004-0000-0000-000046000000}"/>
    <hyperlink ref="H127" r:id="rId58" xr:uid="{00000000-0004-0000-0000-000047000000}"/>
    <hyperlink ref="H128" r:id="rId59" xr:uid="{00000000-0004-0000-0000-000048000000}"/>
    <hyperlink ref="H132" r:id="rId60" display="https://www.handbook.fca.org.uk/techstandards/SR/2020/reg_del_2020_1224_oj/?view=chapter_x000d__x000a__x000d__x000a_" xr:uid="{00000000-0004-0000-0000-000049000000}"/>
    <hyperlink ref="H133" r:id="rId61" xr:uid="{00000000-0004-0000-0000-00004A000000}"/>
    <hyperlink ref="H78" r:id="rId62" xr:uid="{7AE07A7F-63EF-48C0-A692-29B01610F368}"/>
    <hyperlink ref="H67" r:id="rId63" xr:uid="{4A5A7867-A81E-418F-B420-8B2911D31B39}"/>
    <hyperlink ref="H90" r:id="rId64" xr:uid="{3ADB97F4-A6EB-4E94-B3DF-005836C7FD4E}"/>
    <hyperlink ref="H147" r:id="rId65" xr:uid="{FB8F73B1-A01B-4E95-B0E5-EE143352A60D}"/>
    <hyperlink ref="H156" r:id="rId66" xr:uid="{5D218DA4-A64D-4F3E-A25C-BC49ED824AF0}"/>
    <hyperlink ref="H153" r:id="rId67" xr:uid="{CEC96574-FB1F-4997-922F-D3DF3FAA38F7}"/>
    <hyperlink ref="H154" r:id="rId68" xr:uid="{5459673E-936D-477B-8939-115DB626BDED}"/>
    <hyperlink ref="H157" r:id="rId69" xr:uid="{C5A58A1A-17D4-4432-96FE-C4D81AF94240}"/>
    <hyperlink ref="H6" r:id="rId70" xr:uid="{A912C354-666C-4A5B-A4C9-8C515E39C85B}"/>
    <hyperlink ref="H160" r:id="rId71" xr:uid="{653E7906-F595-4A2F-8DBD-B0339D66027F}"/>
  </hyperlinks>
  <pageMargins left="0.25" right="0.25" top="0.75" bottom="0.75" header="0.3" footer="0.3"/>
  <pageSetup paperSize="8" scale="53" fitToHeight="0" orientation="landscape" horizontalDpi="1200" verticalDpi="1200" r:id="rId7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FSB Document" ma:contentTypeID="0x01010066E6577C753B40CABFD9C9409CB523E500324C0840E58D4C43B77AB978A485CB3F00179AAB6CA3F33D48B819DF2C136BBF4B" ma:contentTypeVersion="79" ma:contentTypeDescription="" ma:contentTypeScope="" ma:versionID="9ab2b9918f64c7f3937e71186f36c4e9">
  <xsd:schema xmlns:xsd="http://www.w3.org/2001/XMLSchema" xmlns:xs="http://www.w3.org/2001/XMLSchema" xmlns:p="http://schemas.microsoft.com/office/2006/metadata/properties" xmlns:ns2="44ca20c7-db51-46aa-97ff-c410c1b0b1ee" xmlns:ns3="c7d66317-712a-42a8-9d98-3af1bcc2a57a" xmlns:ns4="http://schemas.microsoft.com/sharepoint/v4" targetNamespace="http://schemas.microsoft.com/office/2006/metadata/properties" ma:root="true" ma:fieldsID="c1997d86867d64904424d2b77b420c42" ns2:_="" ns3:_="" ns4:_="">
    <xsd:import namespace="44ca20c7-db51-46aa-97ff-c410c1b0b1ee"/>
    <xsd:import namespace="c7d66317-712a-42a8-9d98-3af1bcc2a57a"/>
    <xsd:import namespace="http://schemas.microsoft.com/sharepoint/v4"/>
    <xsd:element name="properties">
      <xsd:complexType>
        <xsd:sequence>
          <xsd:element name="documentManagement">
            <xsd:complexType>
              <xsd:all>
                <xsd:element ref="ns2:_dlc_DocId" minOccurs="0"/>
                <xsd:element ref="ns2:_dlc_DocIdUrl" minOccurs="0"/>
                <xsd:element ref="ns2:_dlc_DocIdPersistId" minOccurs="0"/>
                <xsd:element ref="ns3:BisDocumentDate" minOccurs="0"/>
                <xsd:element ref="ns3:BisTransmission"/>
                <xsd:element ref="ns3:BisRetention"/>
                <xsd:element ref="ns3:BisPermalink" minOccurs="0"/>
                <xsd:element ref="ns3:BisConfidentiality"/>
                <xsd:element ref="ns3:BisInstitutionTaxHTField0" minOccurs="0"/>
                <xsd:element ref="ns2:BisDocumentTypeTaxHTField0" minOccurs="0"/>
                <xsd:element ref="ns2:TaxKeywordTaxHTField" minOccurs="0"/>
                <xsd:element ref="ns2:TaxCatchAll" minOccurs="0"/>
                <xsd:element ref="ns3:BisCurrentVersion" minOccurs="0"/>
                <xsd:element ref="ns3:BisRecipientsTaxHTField0" minOccurs="0"/>
                <xsd:element ref="ns4:IconOverlay" minOccurs="0"/>
                <xsd:element ref="ns2:BisAuthorssTaxHTField0" minOccurs="0"/>
                <xsd:element ref="ns3:IsMyDocuments" minOccurs="0"/>
                <xsd:element ref="ns3:BisAdditionalLink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ca20c7-db51-46aa-97ff-c410c1b0b1ee"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false">
      <xsd:simpleType>
        <xsd:restriction base="dms:Boolean"/>
      </xsd:simpleType>
    </xsd:element>
    <xsd:element name="BisDocumentTypeTaxHTField0" ma:index="18" nillable="true" ma:taxonomy="true" ma:internalName="BisDocumentTypeTaxHTField0" ma:taxonomyFieldName="BisDocumentType" ma:displayName="Document Type" ma:fieldId="{3d4bd279-eb4d-4358-a57b-72096c80fdc3}" ma:taxonomyMulti="true" ma:sspId="218490a2-a8bd-4701-ac03-3028876db9c3" ma:termSetId="f0cb95e7-3db9-47fc-88a4-89326bc60752" ma:anchorId="c786001b-2301-4abe-adca-015d172bb848" ma:open="false" ma:isKeyword="false">
      <xsd:complexType>
        <xsd:sequence>
          <xsd:element ref="pc:Terms" minOccurs="0" maxOccurs="1"/>
        </xsd:sequence>
      </xsd:complexType>
    </xsd:element>
    <xsd:element name="TaxKeywordTaxHTField" ma:index="20" nillable="true" ma:taxonomy="true" ma:internalName="TaxKeywordTaxHTField" ma:taxonomyFieldName="TaxKeyword" ma:displayName="Enterprise Keywords" ma:fieldId="{23f27201-bee3-471e-b2e7-b64fd8b7ca38}" ma:taxonomyMulti="true" ma:sspId="218490a2-a8bd-4701-ac03-3028876db9c3" ma:termSetId="00000000-0000-0000-0000-000000000000" ma:anchorId="00000000-0000-0000-0000-000000000000" ma:open="true" ma:isKeyword="true">
      <xsd:complexType>
        <xsd:sequence>
          <xsd:element ref="pc:Terms" minOccurs="0" maxOccurs="1"/>
        </xsd:sequence>
      </xsd:complexType>
    </xsd:element>
    <xsd:element name="TaxCatchAll" ma:index="22" nillable="true" ma:displayName="Taxonomy Catch All Column" ma:description="" ma:hidden="true" ma:list="{f36b8e2d-34b8-4f70-bb6b-3d9f5f51f0c5}" ma:internalName="TaxCatchAll" ma:readOnly="false" ma:showField="CatchAllData" ma:web="44ca20c7-db51-46aa-97ff-c410c1b0b1ee">
      <xsd:complexType>
        <xsd:complexContent>
          <xsd:extension base="dms:MultiChoiceLookup">
            <xsd:sequence>
              <xsd:element name="Value" type="dms:Lookup" maxOccurs="unbounded" minOccurs="0" nillable="true"/>
            </xsd:sequence>
          </xsd:extension>
        </xsd:complexContent>
      </xsd:complexType>
    </xsd:element>
    <xsd:element name="BisAuthorssTaxHTField0" ma:index="27" nillable="true" ma:taxonomy="true" ma:internalName="BisAuthorssTaxHTField0" ma:taxonomyFieldName="BisAuthors" ma:displayName="Author" ma:fieldId="{0b3121bf-a404-47f3-89a2-8100c52bbe6e}" ma:taxonomyMulti="true" ma:sspId="218490a2-a8bd-4701-ac03-3028876db9c3" ma:termSetId="f60d76a3-74ac-4579-8d83-fa03eb287a33" ma:anchorId="349201b0-55be-4fd0-a41a-985dc4cfdf31"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7d66317-712a-42a8-9d98-3af1bcc2a57a" elementFormDefault="qualified">
    <xsd:import namespace="http://schemas.microsoft.com/office/2006/documentManagement/types"/>
    <xsd:import namespace="http://schemas.microsoft.com/office/infopath/2007/PartnerControls"/>
    <xsd:element name="BisDocumentDate" ma:index="11" nillable="true" ma:displayName="Document Date" ma:default="[today]" ma:description="The document date associated with the container or item." ma:format="DateOnly" ma:internalName="BisDocumentDate">
      <xsd:simpleType>
        <xsd:restriction base="dms:DateTime"/>
      </xsd:simpleType>
    </xsd:element>
    <xsd:element name="BisTransmission" ma:index="12" ma:displayName="Transmission" ma:default="Internal" ma:description="The transmission associated with the container or item." ma:format="Dropdown" ma:internalName="BisTransmission" ma:readOnly="false">
      <xsd:simpleType>
        <xsd:restriction base="dms:Choice">
          <xsd:enumeration value="Incoming"/>
          <xsd:enumeration value="Internal"/>
          <xsd:enumeration value="Outgoing"/>
        </xsd:restriction>
      </xsd:simpleType>
    </xsd:element>
    <xsd:element name="BisRetention" ma:index="13" ma:displayName="Retention" ma:default="Permanent" ma:description="The retention period associated with the container or item (applied when the item archived)." ma:format="Dropdown" ma:internalName="BisRetention">
      <xsd:simpleType>
        <xsd:restriction base="dms:Choice">
          <xsd:enumeration value="Routine"/>
          <xsd:enumeration value="Compliance"/>
          <xsd:enumeration value="Permanent"/>
          <xsd:enumeration value="Unknown"/>
        </xsd:restriction>
      </xsd:simpleType>
    </xsd:element>
    <xsd:element name="BisPermalink" ma:index="14" nillable="true" ma:displayName="Permalink" ma:description="The permanent link to the document." ma:format="Hyperlink" ma:hidden="true" ma:internalName="BisPermalink">
      <xsd:complexType>
        <xsd:complexContent>
          <xsd:extension base="dms:URL">
            <xsd:sequence>
              <xsd:element name="Url" type="dms:ValidUrl" minOccurs="0" nillable="true"/>
              <xsd:element name="Description" type="xsd:string" nillable="true"/>
            </xsd:sequence>
          </xsd:extension>
        </xsd:complexContent>
      </xsd:complexType>
    </xsd:element>
    <xsd:element name="BisConfidentiality" ma:index="15" ma:displayName="Confidentiality" ma:default="Restricted" ma:description="The confidentiality of the document in a Document Library." ma:internalName="BisConfidentiality">
      <xsd:simpleType>
        <xsd:restriction base="dms:Choice">
          <xsd:enumeration value="Public"/>
          <xsd:enumeration value="Restricted"/>
          <xsd:enumeration value="Confidential"/>
        </xsd:restriction>
      </xsd:simpleType>
    </xsd:element>
    <xsd:element name="BisInstitutionTaxHTField0" ma:index="16" nillable="true" ma:taxonomy="true" ma:internalName="BisInstitutionTaxHTField0" ma:taxonomyFieldName="BisInstitution" ma:displayName="Institution" ma:fieldId="{35f4c919-cca5-4807-8085-d895c74d72a0}" ma:taxonomyMulti="true" ma:sspId="218490a2-a8bd-4701-ac03-3028876db9c3" ma:termSetId="69f701bf-a3ed-40c8-acf8-dd2a2400442d" ma:anchorId="00000000-0000-0000-0000-000000000000" ma:open="false" ma:isKeyword="false">
      <xsd:complexType>
        <xsd:sequence>
          <xsd:element ref="pc:Terms" minOccurs="0" maxOccurs="1"/>
        </xsd:sequence>
      </xsd:complexType>
    </xsd:element>
    <xsd:element name="BisCurrentVersion" ma:index="23" nillable="true" ma:displayName="Current Version" ma:description="The current version of the document." ma:hidden="true" ma:internalName="BisCurrentVersion" ma:readOnly="false">
      <xsd:simpleType>
        <xsd:restriction base="dms:Text"/>
      </xsd:simpleType>
    </xsd:element>
    <xsd:element name="BisRecipientsTaxHTField0" ma:index="24" nillable="true" ma:taxonomy="true" ma:internalName="BisRecipientsTaxHTField0" ma:taxonomyFieldName="BisRecipients" ma:displayName="Recipients" ma:fieldId="{e7fea616-6871-49b2-95f5-be5c1d92eabc}" ma:taxonomyMulti="true" ma:sspId="218490a2-a8bd-4701-ac03-3028876db9c3" ma:termSetId="f60d76a3-74ac-4579-8d83-fa03eb287a33" ma:anchorId="00000000-0000-0000-0000-000000000000" ma:open="false" ma:isKeyword="false">
      <xsd:complexType>
        <xsd:sequence>
          <xsd:element ref="pc:Terms" minOccurs="0" maxOccurs="1"/>
        </xsd:sequence>
      </xsd:complexType>
    </xsd:element>
    <xsd:element name="IsMyDocuments" ma:index="29" nillable="true" ma:displayName="Is My Documents" ma:default="0" ma:description="This field is added to all BIS contenttypes to allow files and folders from MySite to be copied/moved to Bis Document Libraries" ma:hidden="true" ma:internalName="IsMyDocuments" ma:readOnly="false">
      <xsd:simpleType>
        <xsd:restriction base="dms:Boolean"/>
      </xsd:simpleType>
    </xsd:element>
    <xsd:element name="BisAdditionalLinks" ma:index="30" nillable="true" ma:displayName="Links" ma:description="Provides an easy way to copy various links of an item." ma:hidden="true" ma:internalName="BisAdditionalLink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6" nillable="true" ma:displayName="IconOverlay" ma:hidden="true" ma:internalName="IconOverlay"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BisAuthorssTaxHTField0 xmlns="44ca20c7-db51-46aa-97ff-c410c1b0b1ee">
      <Terms xmlns="http://schemas.microsoft.com/office/infopath/2007/PartnerControls"/>
    </BisAuthorssTaxHTField0>
    <IconOverlay xmlns="http://schemas.microsoft.com/sharepoint/v4" xsi:nil="true"/>
    <_dlc_DocIdPersistId xmlns="44ca20c7-db51-46aa-97ff-c410c1b0b1ee" xsi:nil="true"/>
    <BisDocumentTypeTaxHTField0 xmlns="44ca20c7-db51-46aa-97ff-c410c1b0b1ee">
      <Terms xmlns="http://schemas.microsoft.com/office/infopath/2007/PartnerControls"/>
    </BisDocumentTypeTaxHTField0>
    <TaxKeywordTaxHTField xmlns="44ca20c7-db51-46aa-97ff-c410c1b0b1ee">
      <Terms xmlns="http://schemas.microsoft.com/office/infopath/2007/PartnerControls"/>
    </TaxKeywordTaxHTField>
    <TaxCatchAll xmlns="44ca20c7-db51-46aa-97ff-c410c1b0b1ee"/>
    <_dlc_DocId xmlns="44ca20c7-db51-46aa-97ff-c410c1b0b1ee">a9b76bd2-e7be-49d8-b27a-1b951653c170-0.2</_dlc_DocId>
    <_dlc_DocIdUrl xmlns="44ca20c7-db51-46aa-97ff-c410c1b0b1ee">
      <Url>https://sp.bisinfo.org/teams/fsb/leiroc/_layouts/15/DocIdRedir.aspx?ID=a9b76bd2-e7be-49d8-b27a-1b951653c170-0.2</Url>
      <Description>a9b76bd2-e7be-49d8-b27a-1b951653c170-0.2</Description>
    </_dlc_DocIdUrl>
    <BisInstitutionTaxHTField0 xmlns="c7d66317-712a-42a8-9d98-3af1bcc2a57a">
      <Terms xmlns="http://schemas.microsoft.com/office/infopath/2007/PartnerControls"/>
    </BisInstitutionTaxHTField0>
    <BisDocumentDate xmlns="c7d66317-712a-42a8-9d98-3af1bcc2a57a">2021-01-05T10:24:16+00:00</BisDocumentDate>
    <BisAdditionalLinks xmlns="c7d66317-712a-42a8-9d98-3af1bcc2a57a" xsi:nil="true"/>
    <BisPermalink xmlns="c7d66317-712a-42a8-9d98-3af1bcc2a57a">
      <Url xsi:nil="true"/>
      <Description xsi:nil="true"/>
    </BisPermalink>
    <IsMyDocuments xmlns="c7d66317-712a-42a8-9d98-3af1bcc2a57a">false</IsMyDocuments>
    <BisTransmission xmlns="c7d66317-712a-42a8-9d98-3af1bcc2a57a">Internal</BisTransmission>
    <BisConfidentiality xmlns="c7d66317-712a-42a8-9d98-3af1bcc2a57a">Restricted</BisConfidentiality>
    <BisCurrentVersion xmlns="c7d66317-712a-42a8-9d98-3af1bcc2a57a" xsi:nil="true"/>
    <BisRetention xmlns="c7d66317-712a-42a8-9d98-3af1bcc2a57a">Permanent</BisRetention>
    <BisRecipientsTaxHTField0 xmlns="c7d66317-712a-42a8-9d98-3af1bcc2a57a">
      <Terms xmlns="http://schemas.microsoft.com/office/infopath/2007/PartnerControls"/>
    </BisRecipientsTaxHTField0>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Receiver>
    <Name>Document Checked In (Document Id Service)</Name>
    <Synchronization>Synchronous</Synchronization>
    <Type>10004</Type>
    <SequenceNumber>20000</SequenceNumber>
    <Url/>
    <Assembly>Bis.CollaborationPlatform.SharePoint.Services, Version=15.2.0.0, Culture=neutral, PublicKeyToken=334ed2d369ac9e80</Assembly>
    <Class>Bis.CollaborationPlatform.SharePoint.Services.Events.DocumentEventReceiver</Class>
    <Data/>
    <Filter/>
  </Receiver>
  <Receiver>
    <Name>Document Updated (Document Id Service)</Name>
    <Synchronization>Synchronous</Synchronization>
    <Type>10002</Type>
    <SequenceNumber>20001</SequenceNumber>
    <Url/>
    <Assembly>Bis.CollaborationPlatform.SharePoint.Services, Version=15.2.0.0, Culture=neutral, PublicKeyToken=334ed2d369ac9e80</Assembly>
    <Class>Bis.CollaborationPlatform.SharePoint.Services.Events.DocumentEventReceiver</Class>
    <Data/>
    <Filter/>
  </Receiver>
  <Receiver>
    <Name>Document Adding (Document Id Service)</Name>
    <Synchronization>Synchronous</Synchronization>
    <Type>1</Type>
    <SequenceNumber>20002</SequenceNumber>
    <Url/>
    <Assembly>Bis.CollaborationPlatform.SharePoint.Services, Version=15.2.0.0, Culture=neutral, PublicKeyToken=334ed2d369ac9e80</Assembly>
    <Class>Bis.CollaborationPlatform.SharePoint.Services.Events.DocumentEventReceiver</Class>
    <Data/>
    <Filter/>
  </Receiver>
  <Receiver>
    <Name>Item Adding (Metadata Push)</Name>
    <Synchronization>Synchronous</Synchronization>
    <Type>1</Type>
    <SequenceNumber>1010</SequenceNumber>
    <Url/>
    <Assembly>Bis.CollaborationPlatform.SharePoint.Services, Version=15.2.0.0, Culture=neutral, PublicKeyToken=334ed2d369ac9e80</Assembly>
    <Class>Bis.CollaborationPlatform.SharePoint.Services.Events.MetadataPushEventReceiver</Class>
    <Data/>
    <Filter/>
  </Receiver>
  <Receiver>
    <Name>Item Updating (Metadata Push)</Name>
    <Synchronization>Synchronous</Synchronization>
    <Type>2</Type>
    <SequenceNumber>1010</SequenceNumber>
    <Url/>
    <Assembly>Bis.CollaborationPlatform.SharePoint.Services, Version=15.2.0.0, Culture=neutral, PublicKeyToken=334ed2d369ac9e80</Assembly>
    <Class>Bis.CollaborationPlatform.SharePoint.Services.Events.MetadataPushEventReceiver</Class>
    <Data/>
    <Filter/>
  </Receiver>
</spe:Receivers>
</file>

<file path=customXml/itemProps1.xml><?xml version="1.0" encoding="utf-8"?>
<ds:datastoreItem xmlns:ds="http://schemas.openxmlformats.org/officeDocument/2006/customXml" ds:itemID="{787A1A36-BA11-4025-B90C-C9B7E98E39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ca20c7-db51-46aa-97ff-c410c1b0b1ee"/>
    <ds:schemaRef ds:uri="c7d66317-712a-42a8-9d98-3af1bcc2a57a"/>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52D64D0-8148-42CD-B969-EDFF55543820}">
  <ds:schemaRefs>
    <ds:schemaRef ds:uri="http://schemas.microsoft.com/office/infopath/2007/PartnerControls"/>
    <ds:schemaRef ds:uri="http://purl.org/dc/terms/"/>
    <ds:schemaRef ds:uri="c7d66317-712a-42a8-9d98-3af1bcc2a57a"/>
    <ds:schemaRef ds:uri="http://purl.org/dc/dcmitype/"/>
    <ds:schemaRef ds:uri="http://schemas.openxmlformats.org/package/2006/metadata/core-properties"/>
    <ds:schemaRef ds:uri="44ca20c7-db51-46aa-97ff-c410c1b0b1ee"/>
    <ds:schemaRef ds:uri="http://purl.org/dc/elements/1.1/"/>
    <ds:schemaRef ds:uri="http://schemas.microsoft.com/office/2006/documentManagement/types"/>
    <ds:schemaRef ds:uri="http://schemas.microsoft.com/sharepoint/v4"/>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07A6E112-370A-46CD-A923-4769D337189F}">
  <ds:schemaRefs>
    <ds:schemaRef ds:uri="http://schemas.microsoft.com/sharepoint/v3/contenttype/forms"/>
  </ds:schemaRefs>
</ds:datastoreItem>
</file>

<file path=customXml/itemProps4.xml><?xml version="1.0" encoding="utf-8"?>
<ds:datastoreItem xmlns:ds="http://schemas.openxmlformats.org/officeDocument/2006/customXml" ds:itemID="{062BF986-AA39-4D86-B79A-D670824220AD}">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Regulation</vt:lpstr>
      <vt:lpstr>Regulation!Print_Area</vt:lpstr>
      <vt:lpstr>Regulation!Print_Titles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Table_of_regulatory_uses_of_the_LEI_31_December_2020</dc:title>
  <dc:creator>Utilisateur de Microsoft Office</dc:creator>
  <cp:lastModifiedBy>Pandher, Gurkirat</cp:lastModifiedBy>
  <cp:lastPrinted>2017-01-19T21:24:13Z</cp:lastPrinted>
  <dcterms:created xsi:type="dcterms:W3CDTF">2016-09-20T08:51:47Z</dcterms:created>
  <dcterms:modified xsi:type="dcterms:W3CDTF">2023-07-20T18:04:18Z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0x01010066E6577C753B40CABFD9C9409CB523E500324C0840E58D4C43B77AB978A485CB3F00179AAB6CA3F33D48B819DF2C136BBF4B</vt:lpwstr>
  </property>
  <property fmtid="{D5CDD505-2E9C-101B-9397-08002B2CF9AE}" pid="3" name="_dlc_DocIdItemGuid">
    <vt:lpwstr>b7b4bde4-8b1e-49b1-b4d9-5ffc20516350</vt:lpwstr>
  </property>
  <property fmtid="{D5CDD505-2E9C-101B-9397-08002B2CF9AE}" pid="4" name="TaxKeyword">
    <vt:lpwstr/>
  </property>
  <property fmtid="{D5CDD505-2E9C-101B-9397-08002B2CF9AE}" pid="5" name="Order">
    <vt:r8>269200</vt:r8>
  </property>
  <property fmtid="{D5CDD505-2E9C-101B-9397-08002B2CF9AE}" pid="6" name="BisDocumentType">
    <vt:lpwstr/>
  </property>
  <property fmtid="{D5CDD505-2E9C-101B-9397-08002B2CF9AE}" pid="7" name="BisInstitution">
    <vt:lpwstr/>
  </property>
  <property fmtid="{D5CDD505-2E9C-101B-9397-08002B2CF9AE}" pid="8" name="BisAuthors">
    <vt:lpwstr/>
  </property>
  <property fmtid="{D5CDD505-2E9C-101B-9397-08002B2CF9AE}" pid="9" name="BisRecipients">
    <vt:lpwstr/>
  </property>
  <property fmtid="{D5CDD505-2E9C-101B-9397-08002B2CF9AE}" pid="10" name="CalendarDisplayText">
    <vt:lpwstr>LEI ROC Plenary Virtual Meeting</vt:lpwstr>
  </property>
  <property fmtid="{D5CDD505-2E9C-101B-9397-08002B2CF9AE}" pid="11" name="BisFSBConferenceCallEnd">
    <vt:filetime>2021-01-28T15:00:00Z</vt:filetime>
  </property>
  <property fmtid="{D5CDD505-2E9C-101B-9397-08002B2CF9AE}" pid="12" name="BisFSBConferenceCallStart">
    <vt:filetime>2021-01-27T13:00:00Z</vt:filetime>
  </property>
</Properties>
</file>